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775" activeTab="5"/>
  </bookViews>
  <sheets>
    <sheet name="część I" sheetId="1" r:id="rId1"/>
    <sheet name="część II" sheetId="2" r:id="rId2"/>
    <sheet name="część III" sheetId="3" r:id="rId3"/>
    <sheet name="część IV" sheetId="4" r:id="rId4"/>
    <sheet name="część V" sheetId="5" r:id="rId5"/>
    <sheet name="część VI" sheetId="6" r:id="rId6"/>
    <sheet name="część VII" sheetId="7" r:id="rId7"/>
  </sheets>
  <definedNames>
    <definedName name="Excel_BuiltIn_Print_Area_1">'część I'!$A$1:$K$113</definedName>
    <definedName name="_xlnm.Print_Area" localSheetId="0">'część I'!$A$1:$L$113</definedName>
  </definedNames>
  <calcPr fullCalcOnLoad="1"/>
</workbook>
</file>

<file path=xl/sharedStrings.xml><?xml version="1.0" encoding="utf-8"?>
<sst xmlns="http://schemas.openxmlformats.org/spreadsheetml/2006/main" count="756" uniqueCount="342">
  <si>
    <t>FORMULARZ CENOWY</t>
  </si>
  <si>
    <t>CZĘŚĆ I : Artykuły spożywcze i przetwory</t>
  </si>
  <si>
    <t>lp</t>
  </si>
  <si>
    <t>nazwa artykułu</t>
  </si>
  <si>
    <t>kod CPV</t>
  </si>
  <si>
    <t>j. m.</t>
  </si>
  <si>
    <t>ilość</t>
  </si>
  <si>
    <t>Cena jedn. netto w zł</t>
  </si>
  <si>
    <t>Stawka podatku VAT</t>
  </si>
  <si>
    <t>Cena jedn. brutto w zł</t>
  </si>
  <si>
    <t>Wartość netto w zł</t>
  </si>
  <si>
    <t>Wartość podatku VAT</t>
  </si>
  <si>
    <t>Wartość brutto w zł</t>
  </si>
  <si>
    <t xml:space="preserve"> (suma iloczynu kolumn 6i7)</t>
  </si>
  <si>
    <t>(iloczyn kolumn 5i6)</t>
  </si>
  <si>
    <t xml:space="preserve"> (iloczyn kolumn 7i9)</t>
  </si>
  <si>
    <t xml:space="preserve"> (suma kolumn 9i10)</t>
  </si>
  <si>
    <t>15321000-4</t>
  </si>
  <si>
    <t>szt</t>
  </si>
  <si>
    <t>Sok 100% 0,2 kartonik</t>
  </si>
  <si>
    <t>nektar czarna porzeczka 1l</t>
  </si>
  <si>
    <t>nektar pomarańcz z mandarynką 1,75l</t>
  </si>
  <si>
    <t>syrop owocowy rożne smaki bez konserwantów 430ml</t>
  </si>
  <si>
    <t>15831500-7</t>
  </si>
  <si>
    <t>15411100-3</t>
  </si>
  <si>
    <t>l</t>
  </si>
  <si>
    <t>olej słonecznikowy 1l</t>
  </si>
  <si>
    <t>Sól 1 kg jodowana</t>
  </si>
  <si>
    <t>15872400-5</t>
  </si>
  <si>
    <t>kg</t>
  </si>
  <si>
    <t>sol o obniżonej zawartości sodu 350g</t>
  </si>
  <si>
    <t>makaron lubella 500/400g różna faktura</t>
  </si>
  <si>
    <t>15851190-6</t>
  </si>
  <si>
    <t>makaron jajeczny tacka 500g</t>
  </si>
  <si>
    <t>15851110-2</t>
  </si>
  <si>
    <t>makaron 250g różna faktura</t>
  </si>
  <si>
    <t>makaron razowy 500g</t>
  </si>
  <si>
    <t>Mleko 2% 1 l karton</t>
  </si>
  <si>
    <t>15511210-8</t>
  </si>
  <si>
    <t>śmietana UHT 36% o,5l karton</t>
  </si>
  <si>
    <t>15510000-6</t>
  </si>
  <si>
    <t>cukier paczka 1kg</t>
  </si>
  <si>
    <t>15831000-2</t>
  </si>
  <si>
    <t>cukier trzcinowy 500g</t>
  </si>
  <si>
    <t>15830000-5</t>
  </si>
  <si>
    <t>cukier waniliowy 32g</t>
  </si>
  <si>
    <t>cukier puder 500g</t>
  </si>
  <si>
    <t>koncentrat pomidorowy 30% 200g</t>
  </si>
  <si>
    <t>15331425-2</t>
  </si>
  <si>
    <t>koncentrat pomidorowy 30% 1000g</t>
  </si>
  <si>
    <t>kukurydza 400g puszka</t>
  </si>
  <si>
    <t>15331460-9</t>
  </si>
  <si>
    <t>pieprz czarny mielony 100g</t>
  </si>
  <si>
    <t>15871000-4</t>
  </si>
  <si>
    <t>majeranek 70g</t>
  </si>
  <si>
    <t>15872300-4</t>
  </si>
  <si>
    <t>papryka sypka słodka 20g</t>
  </si>
  <si>
    <t>liść laurowy 6g</t>
  </si>
  <si>
    <t>15872000-1</t>
  </si>
  <si>
    <t>ziele angielskie 6g</t>
  </si>
  <si>
    <t>zioła 6g(bazyl,tymi,oreg,lub,-różne)</t>
  </si>
  <si>
    <t>przyprawa maggi 1kg</t>
  </si>
  <si>
    <t>żurawina 150g</t>
  </si>
  <si>
    <t>03222315-4</t>
  </si>
  <si>
    <t>włoszczyzna suszona 100g</t>
  </si>
  <si>
    <t>03212000-0</t>
  </si>
  <si>
    <t>musztarda stołowa 900g</t>
  </si>
  <si>
    <t>15871250-1</t>
  </si>
  <si>
    <t>chrzan tarty 160g</t>
  </si>
  <si>
    <t>15331000-7</t>
  </si>
  <si>
    <t>ryż biały 1kg</t>
  </si>
  <si>
    <t>15614100-6</t>
  </si>
  <si>
    <t>mąka tortowa typ 450 1kg</t>
  </si>
  <si>
    <t>15612100-2</t>
  </si>
  <si>
    <t>mąka poznańska 1kg</t>
  </si>
  <si>
    <t>mąka razowa typ 2000</t>
  </si>
  <si>
    <t>mączka ziemniaczana 1kg</t>
  </si>
  <si>
    <t>15612300-4</t>
  </si>
  <si>
    <t>kaszka manna 1kg</t>
  </si>
  <si>
    <t>15613300-1</t>
  </si>
  <si>
    <t>kasza jęczmienna gruba 1kg</t>
  </si>
  <si>
    <t>156113100-9</t>
  </si>
  <si>
    <t>kasza jaglana 400g</t>
  </si>
  <si>
    <t>ogórek konserwowy 0,9l</t>
  </si>
  <si>
    <t>15331500-2</t>
  </si>
  <si>
    <t>buraczki tarte 0,9l</t>
  </si>
  <si>
    <t>szczaw  konserwowy 300ml</t>
  </si>
  <si>
    <t>żurek domowy 370ml</t>
  </si>
  <si>
    <t>15800000-6</t>
  </si>
  <si>
    <t>papryka konserwowa 900ml</t>
  </si>
  <si>
    <t>15331136-9</t>
  </si>
  <si>
    <t>kukurydz konserwowa słoik 680g</t>
  </si>
  <si>
    <t>fasola konserwowa czerwona 400g</t>
  </si>
  <si>
    <t>kapusta czerwona z jabłkiem 680g</t>
  </si>
  <si>
    <t>groszek konserwowy puszka 400g</t>
  </si>
  <si>
    <t>majonez dekoracyjny bez konserwantów 700ml</t>
  </si>
  <si>
    <t>15871273-8</t>
  </si>
  <si>
    <t>zaprawa barszczowa koncentrat 300ml</t>
  </si>
  <si>
    <t>płatki kukurydziane bezglutenowe 600g</t>
  </si>
  <si>
    <t>15613311-1</t>
  </si>
  <si>
    <t>15530000-2</t>
  </si>
  <si>
    <t>ananas plastry 580ml</t>
  </si>
  <si>
    <t>03222112-1</t>
  </si>
  <si>
    <t>brzoskwinia połówki 850ml</t>
  </si>
  <si>
    <t>03222332-9</t>
  </si>
  <si>
    <t>jabłka prażone 900g</t>
  </si>
  <si>
    <t>15332100-5</t>
  </si>
  <si>
    <t>wiśnie drążone 700g</t>
  </si>
  <si>
    <t>dżem słodzony sokiem jabłkowym 235</t>
  </si>
  <si>
    <t>15332290-3</t>
  </si>
  <si>
    <t>dżem wysokosłodzony 300g</t>
  </si>
  <si>
    <t>nutella 350g</t>
  </si>
  <si>
    <t>15842000-2</t>
  </si>
  <si>
    <t>śmietana w areozolu 250ml</t>
  </si>
  <si>
    <t>15500000-3</t>
  </si>
  <si>
    <t>drożdże piekarskie 100g</t>
  </si>
  <si>
    <t>15898000-9</t>
  </si>
  <si>
    <t>twaróg niemielony pergamin</t>
  </si>
  <si>
    <t>ser mielony wiaderko 1kg</t>
  </si>
  <si>
    <t>15542100-0</t>
  </si>
  <si>
    <t>ser salami plastry 1kg</t>
  </si>
  <si>
    <t>15544400-3</t>
  </si>
  <si>
    <t>ser topiony bloczek 100g</t>
  </si>
  <si>
    <t>jogurt owocowy 150g</t>
  </si>
  <si>
    <t>15551320-4</t>
  </si>
  <si>
    <t>puding serduszko- różne smaki</t>
  </si>
  <si>
    <t>serek owocowy 125g różne smaki</t>
  </si>
  <si>
    <t>jogurt piątuś 150g</t>
  </si>
  <si>
    <t>deser gratka 115g</t>
  </si>
  <si>
    <t>monte max 100g</t>
  </si>
  <si>
    <t>deser jogurtowy pasteryzowany 115g różne smaki</t>
  </si>
  <si>
    <t>pestki dyni łuskane 100g</t>
  </si>
  <si>
    <t>15321000-9</t>
  </si>
  <si>
    <t>pestki słonecznika łuskane 100g</t>
  </si>
  <si>
    <t>03111300-5</t>
  </si>
  <si>
    <t>rodzynki 100g</t>
  </si>
  <si>
    <t>03222115-2</t>
  </si>
  <si>
    <t>migdały płatki 50g</t>
  </si>
  <si>
    <t>15870000-7</t>
  </si>
  <si>
    <t>orzechy włoskie</t>
  </si>
  <si>
    <t>03200000-3</t>
  </si>
  <si>
    <t>15871230-5</t>
  </si>
  <si>
    <t>kisiel 77g</t>
  </si>
  <si>
    <t>15600000-4</t>
  </si>
  <si>
    <t>przyprawa gyros+kebab 30g</t>
  </si>
  <si>
    <t>Miód naturalny 1,4kg</t>
  </si>
  <si>
    <t>15831600-8</t>
  </si>
  <si>
    <t>Wartość pakietu netto ………………………………….., VAT …………………………….</t>
  </si>
  <si>
    <t>Wartość pakietu brutto …………………………….... Słownie …………………………………………………………………</t>
  </si>
  <si>
    <t>CZĘŚĆ II : Pieczywo</t>
  </si>
  <si>
    <t>Chleb Baltonowski krojony 550g</t>
  </si>
  <si>
    <t xml:space="preserve">15811100-7 </t>
  </si>
  <si>
    <t>bułka pszenna wrocławska</t>
  </si>
  <si>
    <t>15821000-9</t>
  </si>
  <si>
    <t>Chleb wieloziarnisty</t>
  </si>
  <si>
    <t>Bułka razowa</t>
  </si>
  <si>
    <t>Bułka tarta pszenna 100% gruba</t>
  </si>
  <si>
    <t>wartość pakietu netto.............................................vat...................</t>
  </si>
  <si>
    <t>CZĘŚĆ III : Owoce i warzywa</t>
  </si>
  <si>
    <t>Ziemniaki b.duże wyselekcjonowane</t>
  </si>
  <si>
    <t>01112100-6</t>
  </si>
  <si>
    <t xml:space="preserve">Cebula duża </t>
  </si>
  <si>
    <t>01121113-6</t>
  </si>
  <si>
    <t>Marchew</t>
  </si>
  <si>
    <t>01121112-9</t>
  </si>
  <si>
    <t xml:space="preserve">Seler </t>
  </si>
  <si>
    <t>01121100-2</t>
  </si>
  <si>
    <t xml:space="preserve">Por </t>
  </si>
  <si>
    <t>01121110-5</t>
  </si>
  <si>
    <t>Kapusta kiszona z marchewką</t>
  </si>
  <si>
    <t>15331142-4</t>
  </si>
  <si>
    <t>Kapusta pekińska</t>
  </si>
  <si>
    <t>01121410-8</t>
  </si>
  <si>
    <t>kapusta pekińska</t>
  </si>
  <si>
    <t xml:space="preserve">Kapusta biała </t>
  </si>
  <si>
    <t>kapusta młoda</t>
  </si>
  <si>
    <t xml:space="preserve">03100000-2  </t>
  </si>
  <si>
    <t xml:space="preserve">Kapusta modra </t>
  </si>
  <si>
    <t>Natka pęczek</t>
  </si>
  <si>
    <t>15300000-0</t>
  </si>
  <si>
    <t>Koper pęczek</t>
  </si>
  <si>
    <t>Ogórek kiszony</t>
  </si>
  <si>
    <t>Fasola sucha drobna</t>
  </si>
  <si>
    <t xml:space="preserve">03221210-1 </t>
  </si>
  <si>
    <t xml:space="preserve">Pieczarki </t>
  </si>
  <si>
    <t>15331135-2</t>
  </si>
  <si>
    <t>Szczypiorek pęczek</t>
  </si>
  <si>
    <t>01121111-2</t>
  </si>
  <si>
    <t>Groch połówki</t>
  </si>
  <si>
    <t xml:space="preserve">03221220-4 </t>
  </si>
  <si>
    <t>Jabłka duże krajowe</t>
  </si>
  <si>
    <t>01131321-0</t>
  </si>
  <si>
    <t>jabłka import</t>
  </si>
  <si>
    <t xml:space="preserve">03222330-5 </t>
  </si>
  <si>
    <t xml:space="preserve">Banan </t>
  </si>
  <si>
    <t>15330000-0</t>
  </si>
  <si>
    <t>Mandarynka słodka duża</t>
  </si>
  <si>
    <t>Gruszka duża</t>
  </si>
  <si>
    <t xml:space="preserve">03222322-6 </t>
  </si>
  <si>
    <t>Pomarańcza</t>
  </si>
  <si>
    <t xml:space="preserve">03222220-1 </t>
  </si>
  <si>
    <t>Cytryna</t>
  </si>
  <si>
    <t xml:space="preserve">03222210-8 </t>
  </si>
  <si>
    <t>Śliwka duża import</t>
  </si>
  <si>
    <t>brzoskwinia import</t>
  </si>
  <si>
    <t xml:space="preserve">nektarynka </t>
  </si>
  <si>
    <t>Pomidor</t>
  </si>
  <si>
    <t xml:space="preserve">03221240-0 </t>
  </si>
  <si>
    <t>Papryka kolorowa</t>
  </si>
  <si>
    <t xml:space="preserve">15300000-1 </t>
  </si>
  <si>
    <t>Rzodkiewka pęczek</t>
  </si>
  <si>
    <t xml:space="preserve">Szparagi </t>
  </si>
  <si>
    <t>Ogórek zielony długi</t>
  </si>
  <si>
    <t xml:space="preserve">03221270-9 </t>
  </si>
  <si>
    <t>Truskawki świeże</t>
  </si>
  <si>
    <t xml:space="preserve">ziemniaki młode </t>
  </si>
  <si>
    <t>kalafior</t>
  </si>
  <si>
    <t xml:space="preserve">kapusta włoska </t>
  </si>
  <si>
    <t>sałata lodowa</t>
  </si>
  <si>
    <t>fasolka żółta</t>
  </si>
  <si>
    <t xml:space="preserve">pietruszka korzeń </t>
  </si>
  <si>
    <t xml:space="preserve">brokuły </t>
  </si>
  <si>
    <t>soczewica</t>
  </si>
  <si>
    <t>buraki czerwone</t>
  </si>
  <si>
    <t>Śliwka duża krajowa</t>
  </si>
  <si>
    <t>Pomidor koktajlowy</t>
  </si>
  <si>
    <t>kalarepa</t>
  </si>
  <si>
    <t>maneola</t>
  </si>
  <si>
    <t>03222300-6</t>
  </si>
  <si>
    <t>Kiwi</t>
  </si>
  <si>
    <t>03222118-3</t>
  </si>
  <si>
    <t>winogrono</t>
  </si>
  <si>
    <t>03222340-8</t>
  </si>
  <si>
    <t>Marchew Junior</t>
  </si>
  <si>
    <t xml:space="preserve">15331100-8 </t>
  </si>
  <si>
    <t>Kalafior róża</t>
  </si>
  <si>
    <t>Marchewka + groch</t>
  </si>
  <si>
    <t>Mieszanka warzyw 7składnikowa</t>
  </si>
  <si>
    <t>Brukselka</t>
  </si>
  <si>
    <t>Marchew kostka</t>
  </si>
  <si>
    <t>Szpinak liście</t>
  </si>
  <si>
    <t>Brokuły</t>
  </si>
  <si>
    <t>Fasolka szparagowa żółta cała</t>
  </si>
  <si>
    <t>Kurki całe</t>
  </si>
  <si>
    <t xml:space="preserve">03221260-6 </t>
  </si>
  <si>
    <t>Podgrzybek kapelusze</t>
  </si>
  <si>
    <t>Groszek zielony</t>
  </si>
  <si>
    <t>jagody</t>
  </si>
  <si>
    <t>CZĘŚĆ V: Ryby</t>
  </si>
  <si>
    <t>Panga biała 220+ do 20% glazury</t>
  </si>
  <si>
    <t xml:space="preserve">15220000-6 </t>
  </si>
  <si>
    <t>Dorsz filet b/s do 5% glazury</t>
  </si>
  <si>
    <t>Śledź w occie filet</t>
  </si>
  <si>
    <t>łosoś filet do 5% glazury</t>
  </si>
  <si>
    <t>sola filet do 5% glazury</t>
  </si>
  <si>
    <t>mintaj filet do 5% glazury</t>
  </si>
  <si>
    <t>morszczuk filet do 5% glazury</t>
  </si>
  <si>
    <t>Paluszki rybne</t>
  </si>
  <si>
    <t xml:space="preserve">śledź matjas </t>
  </si>
  <si>
    <t>CZĘŚĆ VI : Mięso i wędliny wieprzowe</t>
  </si>
  <si>
    <t>Karkówka z kością</t>
  </si>
  <si>
    <t xml:space="preserve">15110000-2 </t>
  </si>
  <si>
    <t>karkówka bez kości</t>
  </si>
  <si>
    <t xml:space="preserve">15110001-2 </t>
  </si>
  <si>
    <t>Schab z kością</t>
  </si>
  <si>
    <t xml:space="preserve">15110002-2 </t>
  </si>
  <si>
    <t>schab bez kości</t>
  </si>
  <si>
    <t xml:space="preserve">15110003-2 </t>
  </si>
  <si>
    <t>Wieprzowina kl IA szynka bez kości</t>
  </si>
  <si>
    <t xml:space="preserve">15110004-2 </t>
  </si>
  <si>
    <t>łopatka bez kości</t>
  </si>
  <si>
    <t xml:space="preserve">15110005-2 </t>
  </si>
  <si>
    <t>Boczek wędzony surowy AS bez kości</t>
  </si>
  <si>
    <t xml:space="preserve">15110006-2 </t>
  </si>
  <si>
    <t>Wątroba wieprzowa</t>
  </si>
  <si>
    <t xml:space="preserve">15110007-2 </t>
  </si>
  <si>
    <t>Kiełbasa biała</t>
  </si>
  <si>
    <t xml:space="preserve">15110008-2 </t>
  </si>
  <si>
    <t>Kiełbasa zwyczajna</t>
  </si>
  <si>
    <t xml:space="preserve">15110009-2 </t>
  </si>
  <si>
    <t>Wołowina – ligawa</t>
  </si>
  <si>
    <t xml:space="preserve">15111100-0 </t>
  </si>
  <si>
    <t>Rostbef z kością</t>
  </si>
  <si>
    <t>wołowina rosołowa – antrykot</t>
  </si>
  <si>
    <t>Biodrówka</t>
  </si>
  <si>
    <t>Parówka cienka extra</t>
  </si>
  <si>
    <t>Kiełbasa śląska</t>
  </si>
  <si>
    <t>15131130-5</t>
  </si>
  <si>
    <t>Szynka surowa wędzona</t>
  </si>
  <si>
    <t>żeberka długie</t>
  </si>
  <si>
    <t>CZĘŚĆ VII: Mięso drobiowe</t>
  </si>
  <si>
    <t>Udo kurczaka</t>
  </si>
  <si>
    <t xml:space="preserve">15112000-6 </t>
  </si>
  <si>
    <t xml:space="preserve">Filet z kurczaka </t>
  </si>
  <si>
    <t>Wątroba drobiowa</t>
  </si>
  <si>
    <t>pałki kurczaka</t>
  </si>
  <si>
    <t>kurczak</t>
  </si>
  <si>
    <t>Filet indyczy</t>
  </si>
  <si>
    <t>gulaszowe z indyka kl 1</t>
  </si>
  <si>
    <t>`</t>
  </si>
  <si>
    <t>Kości wieprzowe świeże</t>
  </si>
  <si>
    <t>Kości wieprzowe wędzone</t>
  </si>
  <si>
    <t>Smalec czysty</t>
  </si>
  <si>
    <t>CZĘŚĆ lV : Mrożonki i pierogi</t>
  </si>
  <si>
    <t>Pierogi z serem</t>
  </si>
  <si>
    <t>Pierogi z owocami</t>
  </si>
  <si>
    <t>Pierogi z serem i owocami</t>
  </si>
  <si>
    <t>Sok 100% pomarańcz 2l</t>
  </si>
  <si>
    <t>sok 100% jabłko 2l</t>
  </si>
  <si>
    <t>Olej rzepakowy z pierwszego tłoczenia 1l</t>
  </si>
  <si>
    <t>Mąka kukurydziana 1 kg</t>
  </si>
  <si>
    <t xml:space="preserve">Masło 250g, min.82% </t>
  </si>
  <si>
    <t>Kethup 980g</t>
  </si>
  <si>
    <t>Kwasek cytrynowy 20g</t>
  </si>
  <si>
    <t>Vegeta 200g</t>
  </si>
  <si>
    <t>Zurek w butelce</t>
  </si>
  <si>
    <t>Ryż w kartoniku 4x100g</t>
  </si>
  <si>
    <t>Kasza w kartoniku</t>
  </si>
  <si>
    <t>Fix do spaghetti</t>
  </si>
  <si>
    <t>Przyprawa do kurczaka</t>
  </si>
  <si>
    <t>Przyprawa do wieprzowiny</t>
  </si>
  <si>
    <t>Nektar pomarańcz 2l</t>
  </si>
  <si>
    <t>Przyprawa do grila</t>
  </si>
  <si>
    <t>15110002-2</t>
  </si>
  <si>
    <t>15110006-2</t>
  </si>
  <si>
    <t>15131700-2</t>
  </si>
  <si>
    <t>15894300-4</t>
  </si>
  <si>
    <t>15894200-4</t>
  </si>
  <si>
    <t>15871200-6</t>
  </si>
  <si>
    <t>15871270-7</t>
  </si>
  <si>
    <t>Ocet 10%</t>
  </si>
  <si>
    <t>15871100-5</t>
  </si>
  <si>
    <t>Smalec ze skwarkami</t>
  </si>
  <si>
    <t>Załącznik nr 2.1</t>
  </si>
  <si>
    <t>Załącznik nr 2.2</t>
  </si>
  <si>
    <t>Załącznik nr 2.3</t>
  </si>
  <si>
    <t>Załącznik nr 2.4</t>
  </si>
  <si>
    <t>Załącznik nr 2.5</t>
  </si>
  <si>
    <t>Załącznik nr 2.6</t>
  </si>
  <si>
    <t>Załącznik nr 2.7</t>
  </si>
  <si>
    <t>Mięso mielone z łopatki i karkówki</t>
  </si>
  <si>
    <t>15119000-5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</si>
</sst>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</numFmts>
  <fonts count="40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left" wrapText="1"/>
    </xf>
    <xf numFmtId="164" fontId="1" fillId="0" borderId="12" xfId="0" applyNumberFormat="1" applyFont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wrapText="1"/>
    </xf>
    <xf numFmtId="164" fontId="1" fillId="0" borderId="0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64" fontId="1" fillId="0" borderId="12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  <xf numFmtId="164" fontId="2" fillId="0" borderId="13" xfId="0" applyNumberFormat="1" applyFont="1" applyBorder="1" applyAlignment="1">
      <alignment horizontal="right"/>
    </xf>
    <xf numFmtId="8" fontId="1" fillId="0" borderId="12" xfId="42" applyNumberFormat="1" applyFont="1" applyBorder="1" applyAlignment="1">
      <alignment horizontal="right"/>
    </xf>
    <xf numFmtId="8" fontId="1" fillId="0" borderId="10" xfId="42" applyNumberFormat="1" applyFont="1" applyBorder="1" applyAlignment="1">
      <alignment horizontal="right"/>
    </xf>
    <xf numFmtId="8" fontId="2" fillId="0" borderId="13" xfId="42" applyNumberFormat="1" applyFont="1" applyBorder="1" applyAlignment="1">
      <alignment horizontal="right"/>
    </xf>
    <xf numFmtId="7" fontId="1" fillId="0" borderId="12" xfId="42" applyNumberFormat="1" applyFont="1" applyBorder="1" applyAlignment="1">
      <alignment horizontal="right"/>
    </xf>
    <xf numFmtId="7" fontId="1" fillId="0" borderId="10" xfId="42" applyNumberFormat="1" applyFont="1" applyBorder="1" applyAlignment="1">
      <alignment horizontal="right"/>
    </xf>
    <xf numFmtId="7" fontId="2" fillId="0" borderId="13" xfId="42" applyNumberFormat="1" applyFont="1" applyBorder="1" applyAlignment="1">
      <alignment horizontal="right"/>
    </xf>
    <xf numFmtId="164" fontId="2" fillId="0" borderId="13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left" wrapText="1"/>
    </xf>
    <xf numFmtId="164" fontId="1" fillId="0" borderId="12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right"/>
    </xf>
    <xf numFmtId="164" fontId="1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164" fontId="2" fillId="0" borderId="13" xfId="0" applyNumberFormat="1" applyFont="1" applyBorder="1" applyAlignment="1">
      <alignment horizontal="right"/>
    </xf>
    <xf numFmtId="164" fontId="2" fillId="0" borderId="13" xfId="0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left" wrapText="1"/>
    </xf>
    <xf numFmtId="164" fontId="1" fillId="0" borderId="12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right"/>
    </xf>
    <xf numFmtId="164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0" xfId="0" applyFont="1" applyAlignment="1">
      <alignment wrapText="1"/>
    </xf>
    <xf numFmtId="0" fontId="1" fillId="0" borderId="12" xfId="0" applyFont="1" applyFill="1" applyBorder="1" applyAlignment="1">
      <alignment/>
    </xf>
    <xf numFmtId="164" fontId="1" fillId="0" borderId="10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/>
    </xf>
    <xf numFmtId="164" fontId="2" fillId="0" borderId="13" xfId="0" applyNumberFormat="1" applyFont="1" applyBorder="1" applyAlignment="1">
      <alignment horizontal="right"/>
    </xf>
    <xf numFmtId="164" fontId="2" fillId="0" borderId="13" xfId="0" applyNumberFormat="1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2"/>
  <sheetViews>
    <sheetView zoomScale="88" zoomScaleNormal="88" zoomScalePageLayoutView="0" workbookViewId="0" topLeftCell="A11">
      <selection activeCell="I11" sqref="I11:I108"/>
    </sheetView>
  </sheetViews>
  <sheetFormatPr defaultColWidth="11.57421875" defaultRowHeight="12.75"/>
  <cols>
    <col min="1" max="1" width="4.140625" style="55" customWidth="1"/>
    <col min="2" max="2" width="60.57421875" style="55" customWidth="1"/>
    <col min="3" max="3" width="18.00390625" style="56" customWidth="1"/>
    <col min="4" max="4" width="6.421875" style="56" customWidth="1"/>
    <col min="5" max="5" width="7.8515625" style="56" customWidth="1"/>
    <col min="6" max="6" width="20.421875" style="56" customWidth="1"/>
    <col min="7" max="7" width="22.00390625" style="56" customWidth="1"/>
    <col min="8" max="8" width="24.140625" style="56" customWidth="1"/>
    <col min="9" max="9" width="19.00390625" style="56" customWidth="1"/>
    <col min="10" max="10" width="21.421875" style="55" customWidth="1"/>
    <col min="11" max="11" width="20.00390625" style="55" customWidth="1"/>
    <col min="12" max="16384" width="11.57421875" style="55" customWidth="1"/>
  </cols>
  <sheetData>
    <row r="1" spans="2:10" ht="18.75">
      <c r="B1" s="55" t="s">
        <v>333</v>
      </c>
      <c r="J1" s="56"/>
    </row>
    <row r="2" ht="18.75">
      <c r="K2" s="57"/>
    </row>
    <row r="3" ht="18.75">
      <c r="B3" s="55" t="s">
        <v>0</v>
      </c>
    </row>
    <row r="5" ht="18.75">
      <c r="B5" s="58" t="s">
        <v>1</v>
      </c>
    </row>
    <row r="8" spans="1:11" s="60" customFormat="1" ht="19.5" customHeight="1">
      <c r="A8" s="59" t="s">
        <v>2</v>
      </c>
      <c r="B8" s="59" t="s">
        <v>3</v>
      </c>
      <c r="C8" s="59" t="s">
        <v>4</v>
      </c>
      <c r="D8" s="59" t="s">
        <v>5</v>
      </c>
      <c r="E8" s="59" t="s">
        <v>6</v>
      </c>
      <c r="F8" s="59" t="s">
        <v>7</v>
      </c>
      <c r="G8" s="59" t="s">
        <v>8</v>
      </c>
      <c r="H8" s="59" t="s">
        <v>9</v>
      </c>
      <c r="I8" s="59" t="s">
        <v>10</v>
      </c>
      <c r="J8" s="59" t="s">
        <v>11</v>
      </c>
      <c r="K8" s="59" t="s">
        <v>12</v>
      </c>
    </row>
    <row r="9" spans="1:11" s="63" customFormat="1" ht="19.5" customHeight="1">
      <c r="A9" s="61"/>
      <c r="B9" s="61"/>
      <c r="C9" s="62"/>
      <c r="D9" s="62"/>
      <c r="E9" s="62"/>
      <c r="F9" s="62"/>
      <c r="G9" s="62"/>
      <c r="H9" s="62" t="s">
        <v>13</v>
      </c>
      <c r="I9" s="62" t="s">
        <v>14</v>
      </c>
      <c r="J9" s="62" t="s">
        <v>15</v>
      </c>
      <c r="K9" s="62" t="s">
        <v>16</v>
      </c>
    </row>
    <row r="10" spans="1:11" s="56" customFormat="1" ht="19.5" customHeight="1">
      <c r="A10" s="64">
        <v>1</v>
      </c>
      <c r="B10" s="64">
        <v>2</v>
      </c>
      <c r="C10" s="64">
        <v>3</v>
      </c>
      <c r="D10" s="64">
        <v>4</v>
      </c>
      <c r="E10" s="64">
        <v>5</v>
      </c>
      <c r="F10" s="64">
        <v>6</v>
      </c>
      <c r="G10" s="64">
        <v>7</v>
      </c>
      <c r="H10" s="64">
        <v>8</v>
      </c>
      <c r="I10" s="64">
        <v>9</v>
      </c>
      <c r="J10" s="64">
        <v>10</v>
      </c>
      <c r="K10" s="64">
        <v>11</v>
      </c>
    </row>
    <row r="11" spans="1:11" ht="19.5" customHeight="1">
      <c r="A11" s="65">
        <v>1</v>
      </c>
      <c r="B11" s="65" t="s">
        <v>307</v>
      </c>
      <c r="C11" s="66" t="s">
        <v>17</v>
      </c>
      <c r="D11" s="64" t="s">
        <v>18</v>
      </c>
      <c r="E11" s="64">
        <v>700</v>
      </c>
      <c r="F11" s="67"/>
      <c r="G11" s="64"/>
      <c r="H11" s="67"/>
      <c r="I11" s="68">
        <f aca="true" t="shared" si="0" ref="I11:I42">E11*F11</f>
        <v>0</v>
      </c>
      <c r="J11" s="65"/>
      <c r="K11" s="69">
        <f>E11*H11</f>
        <v>0</v>
      </c>
    </row>
    <row r="12" spans="1:11" ht="19.5" customHeight="1">
      <c r="A12" s="65">
        <v>2</v>
      </c>
      <c r="B12" s="65" t="s">
        <v>308</v>
      </c>
      <c r="C12" s="66" t="s">
        <v>17</v>
      </c>
      <c r="D12" s="64" t="s">
        <v>18</v>
      </c>
      <c r="E12" s="64">
        <v>700</v>
      </c>
      <c r="F12" s="67"/>
      <c r="G12" s="64"/>
      <c r="H12" s="67"/>
      <c r="I12" s="68">
        <f t="shared" si="0"/>
        <v>0</v>
      </c>
      <c r="J12" s="65"/>
      <c r="K12" s="69">
        <f aca="true" t="shared" si="1" ref="K12:K75">E12*H12</f>
        <v>0</v>
      </c>
    </row>
    <row r="13" spans="1:11" ht="19.5" customHeight="1">
      <c r="A13" s="65">
        <v>3</v>
      </c>
      <c r="B13" s="65" t="s">
        <v>19</v>
      </c>
      <c r="C13" s="66" t="s">
        <v>17</v>
      </c>
      <c r="D13" s="64" t="s">
        <v>18</v>
      </c>
      <c r="E13" s="64">
        <v>3500</v>
      </c>
      <c r="F13" s="67"/>
      <c r="G13" s="64"/>
      <c r="H13" s="67"/>
      <c r="I13" s="68">
        <f t="shared" si="0"/>
        <v>0</v>
      </c>
      <c r="J13" s="65"/>
      <c r="K13" s="69">
        <f t="shared" si="1"/>
        <v>0</v>
      </c>
    </row>
    <row r="14" spans="1:11" ht="19.5" customHeight="1">
      <c r="A14" s="65">
        <v>4</v>
      </c>
      <c r="B14" s="65" t="s">
        <v>20</v>
      </c>
      <c r="C14" s="66" t="s">
        <v>17</v>
      </c>
      <c r="D14" s="64" t="s">
        <v>18</v>
      </c>
      <c r="E14" s="64">
        <v>700</v>
      </c>
      <c r="F14" s="67"/>
      <c r="G14" s="64"/>
      <c r="H14" s="67"/>
      <c r="I14" s="68">
        <f t="shared" si="0"/>
        <v>0</v>
      </c>
      <c r="J14" s="65"/>
      <c r="K14" s="69">
        <f t="shared" si="1"/>
        <v>0</v>
      </c>
    </row>
    <row r="15" spans="1:11" ht="19.5" customHeight="1">
      <c r="A15" s="65">
        <v>5</v>
      </c>
      <c r="B15" s="65" t="s">
        <v>21</v>
      </c>
      <c r="C15" s="66" t="s">
        <v>17</v>
      </c>
      <c r="D15" s="64" t="s">
        <v>18</v>
      </c>
      <c r="E15" s="64">
        <v>700</v>
      </c>
      <c r="F15" s="67"/>
      <c r="G15" s="64"/>
      <c r="H15" s="67"/>
      <c r="I15" s="68">
        <f t="shared" si="0"/>
        <v>0</v>
      </c>
      <c r="J15" s="65"/>
      <c r="K15" s="69">
        <f t="shared" si="1"/>
        <v>0</v>
      </c>
    </row>
    <row r="16" spans="1:11" ht="19.5" customHeight="1">
      <c r="A16" s="65">
        <v>6</v>
      </c>
      <c r="B16" s="65" t="s">
        <v>22</v>
      </c>
      <c r="C16" s="70" t="s">
        <v>23</v>
      </c>
      <c r="D16" s="64" t="s">
        <v>18</v>
      </c>
      <c r="E16" s="64">
        <v>50</v>
      </c>
      <c r="F16" s="67"/>
      <c r="G16" s="64"/>
      <c r="H16" s="67"/>
      <c r="I16" s="68">
        <f t="shared" si="0"/>
        <v>0</v>
      </c>
      <c r="J16" s="65"/>
      <c r="K16" s="69">
        <f t="shared" si="1"/>
        <v>0</v>
      </c>
    </row>
    <row r="17" spans="1:11" ht="19.5" customHeight="1">
      <c r="A17" s="65">
        <v>7</v>
      </c>
      <c r="B17" s="65" t="s">
        <v>309</v>
      </c>
      <c r="C17" s="70" t="s">
        <v>24</v>
      </c>
      <c r="D17" s="64" t="s">
        <v>25</v>
      </c>
      <c r="E17" s="64">
        <v>500</v>
      </c>
      <c r="F17" s="67"/>
      <c r="G17" s="64"/>
      <c r="H17" s="67"/>
      <c r="I17" s="68">
        <f t="shared" si="0"/>
        <v>0</v>
      </c>
      <c r="J17" s="65"/>
      <c r="K17" s="69">
        <f t="shared" si="1"/>
        <v>0</v>
      </c>
    </row>
    <row r="18" spans="1:11" ht="19.5" customHeight="1">
      <c r="A18" s="65">
        <v>8</v>
      </c>
      <c r="B18" s="65" t="s">
        <v>26</v>
      </c>
      <c r="C18" s="70" t="s">
        <v>24</v>
      </c>
      <c r="D18" s="64" t="s">
        <v>25</v>
      </c>
      <c r="E18" s="64">
        <v>50</v>
      </c>
      <c r="F18" s="67"/>
      <c r="G18" s="64"/>
      <c r="H18" s="67"/>
      <c r="I18" s="68">
        <f t="shared" si="0"/>
        <v>0</v>
      </c>
      <c r="J18" s="65"/>
      <c r="K18" s="69">
        <f t="shared" si="1"/>
        <v>0</v>
      </c>
    </row>
    <row r="19" spans="1:11" ht="19.5" customHeight="1">
      <c r="A19" s="65">
        <v>9</v>
      </c>
      <c r="B19" s="65" t="s">
        <v>27</v>
      </c>
      <c r="C19" s="70" t="s">
        <v>28</v>
      </c>
      <c r="D19" s="64" t="s">
        <v>29</v>
      </c>
      <c r="E19" s="64">
        <v>160</v>
      </c>
      <c r="F19" s="67"/>
      <c r="G19" s="64"/>
      <c r="H19" s="67"/>
      <c r="I19" s="68">
        <f t="shared" si="0"/>
        <v>0</v>
      </c>
      <c r="J19" s="65"/>
      <c r="K19" s="69">
        <f t="shared" si="1"/>
        <v>0</v>
      </c>
    </row>
    <row r="20" spans="1:11" ht="19.5" customHeight="1">
      <c r="A20" s="65">
        <v>10</v>
      </c>
      <c r="B20" s="65" t="s">
        <v>30</v>
      </c>
      <c r="C20" s="70" t="s">
        <v>28</v>
      </c>
      <c r="D20" s="64" t="s">
        <v>18</v>
      </c>
      <c r="E20" s="64">
        <v>150</v>
      </c>
      <c r="F20" s="67"/>
      <c r="G20" s="64"/>
      <c r="H20" s="67"/>
      <c r="I20" s="68">
        <f t="shared" si="0"/>
        <v>0</v>
      </c>
      <c r="J20" s="65"/>
      <c r="K20" s="69">
        <f t="shared" si="1"/>
        <v>0</v>
      </c>
    </row>
    <row r="21" spans="1:11" ht="19.5" customHeight="1">
      <c r="A21" s="65">
        <v>11</v>
      </c>
      <c r="B21" s="65" t="s">
        <v>31</v>
      </c>
      <c r="C21" s="70" t="s">
        <v>32</v>
      </c>
      <c r="D21" s="64" t="s">
        <v>18</v>
      </c>
      <c r="E21" s="64">
        <v>1000</v>
      </c>
      <c r="F21" s="67"/>
      <c r="G21" s="64"/>
      <c r="H21" s="67"/>
      <c r="I21" s="68">
        <f t="shared" si="0"/>
        <v>0</v>
      </c>
      <c r="J21" s="65"/>
      <c r="K21" s="69">
        <f t="shared" si="1"/>
        <v>0</v>
      </c>
    </row>
    <row r="22" spans="1:11" ht="19.5" customHeight="1">
      <c r="A22" s="65">
        <v>12</v>
      </c>
      <c r="B22" s="57" t="s">
        <v>33</v>
      </c>
      <c r="C22" s="66" t="s">
        <v>34</v>
      </c>
      <c r="D22" s="64" t="s">
        <v>18</v>
      </c>
      <c r="E22" s="64">
        <v>200</v>
      </c>
      <c r="F22" s="67"/>
      <c r="G22" s="64"/>
      <c r="H22" s="67"/>
      <c r="I22" s="68">
        <f t="shared" si="0"/>
        <v>0</v>
      </c>
      <c r="J22" s="65"/>
      <c r="K22" s="69">
        <f t="shared" si="1"/>
        <v>0</v>
      </c>
    </row>
    <row r="23" spans="1:11" ht="19.5" customHeight="1">
      <c r="A23" s="65">
        <v>13</v>
      </c>
      <c r="B23" s="65" t="s">
        <v>35</v>
      </c>
      <c r="C23" s="66" t="s">
        <v>32</v>
      </c>
      <c r="D23" s="64" t="s">
        <v>18</v>
      </c>
      <c r="E23" s="64">
        <v>100</v>
      </c>
      <c r="F23" s="67"/>
      <c r="G23" s="64"/>
      <c r="H23" s="67"/>
      <c r="I23" s="68">
        <f t="shared" si="0"/>
        <v>0</v>
      </c>
      <c r="J23" s="65"/>
      <c r="K23" s="69">
        <f t="shared" si="1"/>
        <v>0</v>
      </c>
    </row>
    <row r="24" spans="1:11" ht="19.5" customHeight="1">
      <c r="A24" s="65">
        <v>14</v>
      </c>
      <c r="B24" s="65" t="s">
        <v>36</v>
      </c>
      <c r="C24" s="66" t="s">
        <v>32</v>
      </c>
      <c r="D24" s="64" t="s">
        <v>18</v>
      </c>
      <c r="E24" s="64">
        <v>50</v>
      </c>
      <c r="F24" s="67"/>
      <c r="G24" s="64"/>
      <c r="H24" s="67"/>
      <c r="I24" s="68">
        <f t="shared" si="0"/>
        <v>0</v>
      </c>
      <c r="J24" s="65"/>
      <c r="K24" s="69">
        <f t="shared" si="1"/>
        <v>0</v>
      </c>
    </row>
    <row r="25" spans="1:11" ht="19.5" customHeight="1">
      <c r="A25" s="65">
        <v>15</v>
      </c>
      <c r="B25" s="65" t="s">
        <v>37</v>
      </c>
      <c r="C25" s="70" t="s">
        <v>38</v>
      </c>
      <c r="D25" s="64" t="s">
        <v>25</v>
      </c>
      <c r="E25" s="64">
        <v>900</v>
      </c>
      <c r="F25" s="67"/>
      <c r="G25" s="64"/>
      <c r="H25" s="67"/>
      <c r="I25" s="68">
        <f t="shared" si="0"/>
        <v>0</v>
      </c>
      <c r="J25" s="65"/>
      <c r="K25" s="69">
        <f t="shared" si="1"/>
        <v>0</v>
      </c>
    </row>
    <row r="26" spans="1:11" ht="19.5" customHeight="1">
      <c r="A26" s="65">
        <v>16</v>
      </c>
      <c r="B26" s="65" t="s">
        <v>39</v>
      </c>
      <c r="C26" s="70" t="s">
        <v>40</v>
      </c>
      <c r="D26" s="64" t="s">
        <v>18</v>
      </c>
      <c r="E26" s="64">
        <v>450</v>
      </c>
      <c r="F26" s="67"/>
      <c r="G26" s="64"/>
      <c r="H26" s="67"/>
      <c r="I26" s="68">
        <f t="shared" si="0"/>
        <v>0</v>
      </c>
      <c r="J26" s="65"/>
      <c r="K26" s="69">
        <f t="shared" si="1"/>
        <v>0</v>
      </c>
    </row>
    <row r="27" spans="1:11" ht="19.5" customHeight="1">
      <c r="A27" s="65">
        <v>17</v>
      </c>
      <c r="B27" s="65" t="s">
        <v>41</v>
      </c>
      <c r="C27" s="70" t="s">
        <v>42</v>
      </c>
      <c r="D27" s="64" t="s">
        <v>29</v>
      </c>
      <c r="E27" s="64">
        <v>400</v>
      </c>
      <c r="F27" s="67"/>
      <c r="G27" s="64"/>
      <c r="H27" s="67"/>
      <c r="I27" s="68">
        <f t="shared" si="0"/>
        <v>0</v>
      </c>
      <c r="J27" s="65"/>
      <c r="K27" s="69">
        <f t="shared" si="1"/>
        <v>0</v>
      </c>
    </row>
    <row r="28" spans="1:11" ht="19.5" customHeight="1">
      <c r="A28" s="65">
        <v>18</v>
      </c>
      <c r="B28" s="65" t="s">
        <v>43</v>
      </c>
      <c r="C28" s="70" t="s">
        <v>44</v>
      </c>
      <c r="D28" s="64" t="s">
        <v>18</v>
      </c>
      <c r="E28" s="64">
        <v>120</v>
      </c>
      <c r="F28" s="67"/>
      <c r="G28" s="64"/>
      <c r="H28" s="67"/>
      <c r="I28" s="68">
        <f t="shared" si="0"/>
        <v>0</v>
      </c>
      <c r="J28" s="65"/>
      <c r="K28" s="69">
        <f t="shared" si="1"/>
        <v>0</v>
      </c>
    </row>
    <row r="29" spans="1:11" ht="19.5" customHeight="1">
      <c r="A29" s="65">
        <v>19</v>
      </c>
      <c r="B29" s="65" t="s">
        <v>45</v>
      </c>
      <c r="C29" s="70" t="s">
        <v>44</v>
      </c>
      <c r="D29" s="64" t="s">
        <v>18</v>
      </c>
      <c r="E29" s="64">
        <v>300</v>
      </c>
      <c r="F29" s="67"/>
      <c r="G29" s="64"/>
      <c r="H29" s="67"/>
      <c r="I29" s="68">
        <f t="shared" si="0"/>
        <v>0</v>
      </c>
      <c r="J29" s="65"/>
      <c r="K29" s="69">
        <f t="shared" si="1"/>
        <v>0</v>
      </c>
    </row>
    <row r="30" spans="1:11" ht="19.5" customHeight="1">
      <c r="A30" s="65">
        <v>20</v>
      </c>
      <c r="B30" s="65" t="s">
        <v>46</v>
      </c>
      <c r="C30" s="70" t="s">
        <v>42</v>
      </c>
      <c r="D30" s="64" t="s">
        <v>18</v>
      </c>
      <c r="E30" s="64">
        <v>50</v>
      </c>
      <c r="F30" s="67"/>
      <c r="G30" s="64"/>
      <c r="H30" s="67"/>
      <c r="I30" s="68">
        <f t="shared" si="0"/>
        <v>0</v>
      </c>
      <c r="J30" s="65"/>
      <c r="K30" s="69">
        <f t="shared" si="1"/>
        <v>0</v>
      </c>
    </row>
    <row r="31" spans="1:11" ht="19.5" customHeight="1">
      <c r="A31" s="65">
        <v>21</v>
      </c>
      <c r="B31" s="65" t="s">
        <v>47</v>
      </c>
      <c r="C31" s="70" t="s">
        <v>48</v>
      </c>
      <c r="D31" s="64" t="s">
        <v>18</v>
      </c>
      <c r="E31" s="64">
        <v>200</v>
      </c>
      <c r="F31" s="67"/>
      <c r="G31" s="64"/>
      <c r="H31" s="67"/>
      <c r="I31" s="68">
        <f t="shared" si="0"/>
        <v>0</v>
      </c>
      <c r="J31" s="65"/>
      <c r="K31" s="69">
        <f t="shared" si="1"/>
        <v>0</v>
      </c>
    </row>
    <row r="32" spans="1:11" ht="19.5" customHeight="1">
      <c r="A32" s="65">
        <v>22</v>
      </c>
      <c r="B32" s="65" t="s">
        <v>49</v>
      </c>
      <c r="C32" s="70" t="s">
        <v>48</v>
      </c>
      <c r="D32" s="64" t="s">
        <v>18</v>
      </c>
      <c r="E32" s="64">
        <v>150</v>
      </c>
      <c r="F32" s="67"/>
      <c r="G32" s="64"/>
      <c r="H32" s="67"/>
      <c r="I32" s="68">
        <f t="shared" si="0"/>
        <v>0</v>
      </c>
      <c r="J32" s="65"/>
      <c r="K32" s="69">
        <f t="shared" si="1"/>
        <v>0</v>
      </c>
    </row>
    <row r="33" spans="1:11" ht="19.5" customHeight="1">
      <c r="A33" s="65">
        <v>23</v>
      </c>
      <c r="B33" s="65" t="s">
        <v>50</v>
      </c>
      <c r="C33" s="66" t="s">
        <v>51</v>
      </c>
      <c r="D33" s="64" t="s">
        <v>18</v>
      </c>
      <c r="E33" s="64">
        <v>150</v>
      </c>
      <c r="F33" s="67"/>
      <c r="G33" s="64"/>
      <c r="H33" s="67"/>
      <c r="I33" s="68">
        <f t="shared" si="0"/>
        <v>0</v>
      </c>
      <c r="J33" s="65"/>
      <c r="K33" s="69">
        <f t="shared" si="1"/>
        <v>0</v>
      </c>
    </row>
    <row r="34" spans="1:11" ht="19.5" customHeight="1">
      <c r="A34" s="65">
        <v>24</v>
      </c>
      <c r="B34" s="65" t="s">
        <v>52</v>
      </c>
      <c r="C34" s="66" t="s">
        <v>53</v>
      </c>
      <c r="D34" s="64" t="s">
        <v>18</v>
      </c>
      <c r="E34" s="64">
        <v>50</v>
      </c>
      <c r="F34" s="67"/>
      <c r="G34" s="64"/>
      <c r="H34" s="67"/>
      <c r="I34" s="68">
        <f t="shared" si="0"/>
        <v>0</v>
      </c>
      <c r="J34" s="65"/>
      <c r="K34" s="69">
        <f t="shared" si="1"/>
        <v>0</v>
      </c>
    </row>
    <row r="35" spans="1:11" ht="19.5" customHeight="1">
      <c r="A35" s="65">
        <v>25</v>
      </c>
      <c r="B35" s="65" t="s">
        <v>54</v>
      </c>
      <c r="C35" s="70" t="s">
        <v>55</v>
      </c>
      <c r="D35" s="64" t="s">
        <v>18</v>
      </c>
      <c r="E35" s="64">
        <v>80</v>
      </c>
      <c r="F35" s="67"/>
      <c r="G35" s="64"/>
      <c r="H35" s="67"/>
      <c r="I35" s="68">
        <f t="shared" si="0"/>
        <v>0</v>
      </c>
      <c r="J35" s="65"/>
      <c r="K35" s="69">
        <f t="shared" si="1"/>
        <v>0</v>
      </c>
    </row>
    <row r="36" spans="1:11" ht="19.5" customHeight="1">
      <c r="A36" s="65">
        <v>26</v>
      </c>
      <c r="B36" s="65" t="s">
        <v>56</v>
      </c>
      <c r="C36" s="70" t="s">
        <v>17</v>
      </c>
      <c r="D36" s="64" t="s">
        <v>18</v>
      </c>
      <c r="E36" s="64">
        <v>300</v>
      </c>
      <c r="F36" s="67"/>
      <c r="G36" s="64"/>
      <c r="H36" s="67"/>
      <c r="I36" s="68">
        <f t="shared" si="0"/>
        <v>0</v>
      </c>
      <c r="J36" s="65"/>
      <c r="K36" s="69">
        <f t="shared" si="1"/>
        <v>0</v>
      </c>
    </row>
    <row r="37" spans="1:11" ht="19.5" customHeight="1">
      <c r="A37" s="65">
        <v>27</v>
      </c>
      <c r="B37" s="65" t="s">
        <v>57</v>
      </c>
      <c r="C37" s="70" t="s">
        <v>58</v>
      </c>
      <c r="D37" s="64" t="s">
        <v>18</v>
      </c>
      <c r="E37" s="64">
        <v>30</v>
      </c>
      <c r="F37" s="67"/>
      <c r="G37" s="64"/>
      <c r="H37" s="67"/>
      <c r="I37" s="68">
        <f t="shared" si="0"/>
        <v>0</v>
      </c>
      <c r="J37" s="65"/>
      <c r="K37" s="69">
        <f t="shared" si="1"/>
        <v>0</v>
      </c>
    </row>
    <row r="38" spans="1:11" ht="19.5" customHeight="1">
      <c r="A38" s="65">
        <v>28</v>
      </c>
      <c r="B38" s="65" t="s">
        <v>59</v>
      </c>
      <c r="C38" s="70" t="s">
        <v>55</v>
      </c>
      <c r="D38" s="64" t="s">
        <v>18</v>
      </c>
      <c r="E38" s="64">
        <v>30</v>
      </c>
      <c r="F38" s="67"/>
      <c r="G38" s="64"/>
      <c r="H38" s="67"/>
      <c r="I38" s="68">
        <f t="shared" si="0"/>
        <v>0</v>
      </c>
      <c r="J38" s="65"/>
      <c r="K38" s="69">
        <f t="shared" si="1"/>
        <v>0</v>
      </c>
    </row>
    <row r="39" spans="1:11" ht="19.5" customHeight="1">
      <c r="A39" s="65">
        <v>29</v>
      </c>
      <c r="B39" s="65" t="s">
        <v>60</v>
      </c>
      <c r="C39" s="70" t="s">
        <v>58</v>
      </c>
      <c r="D39" s="64" t="s">
        <v>18</v>
      </c>
      <c r="E39" s="64">
        <v>500</v>
      </c>
      <c r="F39" s="67"/>
      <c r="G39" s="64"/>
      <c r="H39" s="67"/>
      <c r="I39" s="68">
        <f t="shared" si="0"/>
        <v>0</v>
      </c>
      <c r="J39" s="65"/>
      <c r="K39" s="69">
        <f t="shared" si="1"/>
        <v>0</v>
      </c>
    </row>
    <row r="40" spans="1:11" ht="19.5" customHeight="1">
      <c r="A40" s="65">
        <v>30</v>
      </c>
      <c r="B40" s="65" t="s">
        <v>61</v>
      </c>
      <c r="C40" s="70" t="s">
        <v>53</v>
      </c>
      <c r="D40" s="64" t="s">
        <v>18</v>
      </c>
      <c r="E40" s="64">
        <v>40</v>
      </c>
      <c r="F40" s="67"/>
      <c r="G40" s="64"/>
      <c r="H40" s="67"/>
      <c r="I40" s="68">
        <f t="shared" si="0"/>
        <v>0</v>
      </c>
      <c r="J40" s="65"/>
      <c r="K40" s="69">
        <f t="shared" si="1"/>
        <v>0</v>
      </c>
    </row>
    <row r="41" spans="1:11" ht="19.5" customHeight="1">
      <c r="A41" s="65">
        <v>31</v>
      </c>
      <c r="B41" s="65" t="s">
        <v>62</v>
      </c>
      <c r="C41" s="70" t="s">
        <v>63</v>
      </c>
      <c r="D41" s="64" t="s">
        <v>18</v>
      </c>
      <c r="E41" s="64">
        <v>40</v>
      </c>
      <c r="F41" s="67"/>
      <c r="G41" s="64"/>
      <c r="H41" s="67"/>
      <c r="I41" s="68">
        <f t="shared" si="0"/>
        <v>0</v>
      </c>
      <c r="J41" s="65"/>
      <c r="K41" s="69">
        <f t="shared" si="1"/>
        <v>0</v>
      </c>
    </row>
    <row r="42" spans="1:11" ht="19.5" customHeight="1">
      <c r="A42" s="65">
        <v>32</v>
      </c>
      <c r="B42" s="65" t="s">
        <v>64</v>
      </c>
      <c r="C42" s="70" t="s">
        <v>65</v>
      </c>
      <c r="D42" s="64" t="s">
        <v>18</v>
      </c>
      <c r="E42" s="64">
        <v>150</v>
      </c>
      <c r="F42" s="67"/>
      <c r="G42" s="64"/>
      <c r="H42" s="67"/>
      <c r="I42" s="68">
        <f t="shared" si="0"/>
        <v>0</v>
      </c>
      <c r="J42" s="65"/>
      <c r="K42" s="69">
        <f t="shared" si="1"/>
        <v>0</v>
      </c>
    </row>
    <row r="43" spans="1:11" ht="19.5" customHeight="1">
      <c r="A43" s="65">
        <v>33</v>
      </c>
      <c r="B43" s="65" t="s">
        <v>66</v>
      </c>
      <c r="C43" s="66" t="s">
        <v>67</v>
      </c>
      <c r="D43" s="64" t="s">
        <v>18</v>
      </c>
      <c r="E43" s="64">
        <v>15</v>
      </c>
      <c r="F43" s="67"/>
      <c r="G43" s="64"/>
      <c r="H43" s="67"/>
      <c r="I43" s="68">
        <f aca="true" t="shared" si="2" ref="I43:I74">E43*F43</f>
        <v>0</v>
      </c>
      <c r="J43" s="65"/>
      <c r="K43" s="69">
        <f t="shared" si="1"/>
        <v>0</v>
      </c>
    </row>
    <row r="44" spans="1:11" ht="19.5" customHeight="1">
      <c r="A44" s="65">
        <v>34</v>
      </c>
      <c r="B44" s="65" t="s">
        <v>68</v>
      </c>
      <c r="C44" s="66" t="s">
        <v>69</v>
      </c>
      <c r="D44" s="64" t="s">
        <v>18</v>
      </c>
      <c r="E44" s="64">
        <v>20</v>
      </c>
      <c r="F44" s="67"/>
      <c r="G44" s="64"/>
      <c r="H44" s="67"/>
      <c r="I44" s="68">
        <f t="shared" si="2"/>
        <v>0</v>
      </c>
      <c r="J44" s="65"/>
      <c r="K44" s="69">
        <f t="shared" si="1"/>
        <v>0</v>
      </c>
    </row>
    <row r="45" spans="1:11" ht="19.5" customHeight="1">
      <c r="A45" s="65">
        <v>35</v>
      </c>
      <c r="B45" s="65" t="s">
        <v>70</v>
      </c>
      <c r="C45" s="70" t="s">
        <v>71</v>
      </c>
      <c r="D45" s="64" t="s">
        <v>29</v>
      </c>
      <c r="E45" s="64">
        <v>100</v>
      </c>
      <c r="F45" s="67"/>
      <c r="G45" s="64"/>
      <c r="H45" s="67"/>
      <c r="I45" s="68">
        <f t="shared" si="2"/>
        <v>0</v>
      </c>
      <c r="J45" s="65"/>
      <c r="K45" s="69">
        <f t="shared" si="1"/>
        <v>0</v>
      </c>
    </row>
    <row r="46" spans="1:11" ht="19.5" customHeight="1">
      <c r="A46" s="65">
        <v>36</v>
      </c>
      <c r="B46" s="65" t="s">
        <v>72</v>
      </c>
      <c r="C46" s="66" t="s">
        <v>73</v>
      </c>
      <c r="D46" s="64" t="s">
        <v>29</v>
      </c>
      <c r="E46" s="64">
        <v>450</v>
      </c>
      <c r="F46" s="67"/>
      <c r="G46" s="64"/>
      <c r="H46" s="67"/>
      <c r="I46" s="68">
        <f t="shared" si="2"/>
        <v>0</v>
      </c>
      <c r="J46" s="65"/>
      <c r="K46" s="69">
        <f t="shared" si="1"/>
        <v>0</v>
      </c>
    </row>
    <row r="47" spans="1:11" ht="19.5" customHeight="1">
      <c r="A47" s="65">
        <v>37</v>
      </c>
      <c r="B47" s="65" t="s">
        <v>74</v>
      </c>
      <c r="C47" s="71" t="s">
        <v>73</v>
      </c>
      <c r="D47" s="64" t="s">
        <v>29</v>
      </c>
      <c r="E47" s="64">
        <v>50</v>
      </c>
      <c r="F47" s="67"/>
      <c r="G47" s="64"/>
      <c r="H47" s="67"/>
      <c r="I47" s="68">
        <f t="shared" si="2"/>
        <v>0</v>
      </c>
      <c r="J47" s="65"/>
      <c r="K47" s="69">
        <f t="shared" si="1"/>
        <v>0</v>
      </c>
    </row>
    <row r="48" spans="1:11" ht="19.5" customHeight="1">
      <c r="A48" s="65">
        <v>38</v>
      </c>
      <c r="B48" s="65" t="s">
        <v>310</v>
      </c>
      <c r="C48" s="71" t="s">
        <v>73</v>
      </c>
      <c r="D48" s="64" t="s">
        <v>29</v>
      </c>
      <c r="E48" s="64">
        <v>50</v>
      </c>
      <c r="F48" s="67"/>
      <c r="G48" s="64"/>
      <c r="H48" s="67"/>
      <c r="I48" s="68">
        <f t="shared" si="2"/>
        <v>0</v>
      </c>
      <c r="J48" s="65"/>
      <c r="K48" s="69">
        <f t="shared" si="1"/>
        <v>0</v>
      </c>
    </row>
    <row r="49" spans="1:11" ht="19.5" customHeight="1">
      <c r="A49" s="65">
        <v>39</v>
      </c>
      <c r="B49" s="65" t="s">
        <v>75</v>
      </c>
      <c r="C49" s="70" t="s">
        <v>73</v>
      </c>
      <c r="D49" s="64" t="s">
        <v>29</v>
      </c>
      <c r="E49" s="64">
        <v>30</v>
      </c>
      <c r="F49" s="67"/>
      <c r="G49" s="64"/>
      <c r="H49" s="67"/>
      <c r="I49" s="68">
        <f t="shared" si="2"/>
        <v>0</v>
      </c>
      <c r="J49" s="65"/>
      <c r="K49" s="69">
        <f t="shared" si="1"/>
        <v>0</v>
      </c>
    </row>
    <row r="50" spans="1:11" ht="19.5" customHeight="1">
      <c r="A50" s="65">
        <v>40</v>
      </c>
      <c r="B50" s="65" t="s">
        <v>76</v>
      </c>
      <c r="C50" s="66" t="s">
        <v>77</v>
      </c>
      <c r="D50" s="64" t="s">
        <v>29</v>
      </c>
      <c r="E50" s="64">
        <v>80</v>
      </c>
      <c r="F50" s="67"/>
      <c r="G50" s="64"/>
      <c r="H50" s="67"/>
      <c r="I50" s="68">
        <f t="shared" si="2"/>
        <v>0</v>
      </c>
      <c r="J50" s="65"/>
      <c r="K50" s="69">
        <f t="shared" si="1"/>
        <v>0</v>
      </c>
    </row>
    <row r="51" spans="1:11" ht="19.5" customHeight="1">
      <c r="A51" s="65">
        <v>41</v>
      </c>
      <c r="B51" s="65" t="s">
        <v>78</v>
      </c>
      <c r="C51" s="66" t="s">
        <v>79</v>
      </c>
      <c r="D51" s="64" t="s">
        <v>29</v>
      </c>
      <c r="E51" s="64">
        <v>10</v>
      </c>
      <c r="F51" s="67"/>
      <c r="G51" s="64"/>
      <c r="H51" s="67"/>
      <c r="I51" s="68">
        <f t="shared" si="2"/>
        <v>0</v>
      </c>
      <c r="J51" s="65"/>
      <c r="K51" s="69">
        <f t="shared" si="1"/>
        <v>0</v>
      </c>
    </row>
    <row r="52" spans="1:11" ht="19.5" customHeight="1">
      <c r="A52" s="65">
        <v>42</v>
      </c>
      <c r="B52" s="65" t="s">
        <v>80</v>
      </c>
      <c r="C52" s="66" t="s">
        <v>81</v>
      </c>
      <c r="D52" s="64" t="s">
        <v>29</v>
      </c>
      <c r="E52" s="64">
        <v>80</v>
      </c>
      <c r="F52" s="67"/>
      <c r="G52" s="64"/>
      <c r="H52" s="67"/>
      <c r="I52" s="68">
        <f t="shared" si="2"/>
        <v>0</v>
      </c>
      <c r="J52" s="65"/>
      <c r="K52" s="69">
        <f t="shared" si="1"/>
        <v>0</v>
      </c>
    </row>
    <row r="53" spans="1:11" ht="19.5" customHeight="1">
      <c r="A53" s="65">
        <v>43</v>
      </c>
      <c r="B53" s="65" t="s">
        <v>82</v>
      </c>
      <c r="C53" s="71" t="s">
        <v>81</v>
      </c>
      <c r="D53" s="64" t="s">
        <v>18</v>
      </c>
      <c r="E53" s="64">
        <v>100</v>
      </c>
      <c r="F53" s="67"/>
      <c r="G53" s="64"/>
      <c r="H53" s="67"/>
      <c r="I53" s="68">
        <f t="shared" si="2"/>
        <v>0</v>
      </c>
      <c r="J53" s="65"/>
      <c r="K53" s="69">
        <f t="shared" si="1"/>
        <v>0</v>
      </c>
    </row>
    <row r="54" spans="1:11" ht="19.5" customHeight="1">
      <c r="A54" s="65">
        <v>44</v>
      </c>
      <c r="B54" s="72" t="s">
        <v>83</v>
      </c>
      <c r="C54" s="70" t="s">
        <v>84</v>
      </c>
      <c r="D54" s="64" t="s">
        <v>18</v>
      </c>
      <c r="E54" s="64">
        <v>280</v>
      </c>
      <c r="F54" s="67"/>
      <c r="G54" s="64"/>
      <c r="H54" s="67"/>
      <c r="I54" s="68">
        <f t="shared" si="2"/>
        <v>0</v>
      </c>
      <c r="J54" s="65"/>
      <c r="K54" s="69">
        <f t="shared" si="1"/>
        <v>0</v>
      </c>
    </row>
    <row r="55" spans="1:11" ht="19.5" customHeight="1">
      <c r="A55" s="65">
        <v>45</v>
      </c>
      <c r="B55" s="72" t="s">
        <v>85</v>
      </c>
      <c r="C55" s="70" t="s">
        <v>84</v>
      </c>
      <c r="D55" s="64" t="s">
        <v>18</v>
      </c>
      <c r="E55" s="64">
        <v>230</v>
      </c>
      <c r="F55" s="67"/>
      <c r="G55" s="64"/>
      <c r="H55" s="67"/>
      <c r="I55" s="68">
        <f t="shared" si="2"/>
        <v>0</v>
      </c>
      <c r="J55" s="65"/>
      <c r="K55" s="69">
        <f t="shared" si="1"/>
        <v>0</v>
      </c>
    </row>
    <row r="56" spans="1:11" ht="19.5" customHeight="1">
      <c r="A56" s="65">
        <v>46</v>
      </c>
      <c r="B56" s="65" t="s">
        <v>86</v>
      </c>
      <c r="C56" s="66" t="s">
        <v>69</v>
      </c>
      <c r="D56" s="64" t="s">
        <v>18</v>
      </c>
      <c r="E56" s="64">
        <v>40</v>
      </c>
      <c r="F56" s="67"/>
      <c r="G56" s="64"/>
      <c r="H56" s="67"/>
      <c r="I56" s="68">
        <f t="shared" si="2"/>
        <v>0</v>
      </c>
      <c r="J56" s="65"/>
      <c r="K56" s="69">
        <f t="shared" si="1"/>
        <v>0</v>
      </c>
    </row>
    <row r="57" spans="1:11" ht="19.5" customHeight="1">
      <c r="A57" s="65">
        <v>47</v>
      </c>
      <c r="B57" s="65" t="s">
        <v>87</v>
      </c>
      <c r="C57" s="66" t="s">
        <v>88</v>
      </c>
      <c r="D57" s="64" t="s">
        <v>18</v>
      </c>
      <c r="E57" s="64">
        <v>200</v>
      </c>
      <c r="F57" s="67"/>
      <c r="G57" s="64"/>
      <c r="H57" s="67"/>
      <c r="I57" s="68">
        <f t="shared" si="2"/>
        <v>0</v>
      </c>
      <c r="J57" s="65"/>
      <c r="K57" s="69">
        <f t="shared" si="1"/>
        <v>0</v>
      </c>
    </row>
    <row r="58" spans="1:11" ht="19.5" customHeight="1">
      <c r="A58" s="65">
        <v>48</v>
      </c>
      <c r="B58" s="72" t="s">
        <v>89</v>
      </c>
      <c r="C58" s="66" t="s">
        <v>90</v>
      </c>
      <c r="D58" s="64" t="s">
        <v>18</v>
      </c>
      <c r="E58" s="64">
        <v>30</v>
      </c>
      <c r="F58" s="67"/>
      <c r="G58" s="64"/>
      <c r="H58" s="67"/>
      <c r="I58" s="68">
        <f t="shared" si="2"/>
        <v>0</v>
      </c>
      <c r="J58" s="65"/>
      <c r="K58" s="69">
        <f t="shared" si="1"/>
        <v>0</v>
      </c>
    </row>
    <row r="59" spans="1:11" ht="19.5" customHeight="1">
      <c r="A59" s="65">
        <v>49</v>
      </c>
      <c r="B59" s="72" t="s">
        <v>91</v>
      </c>
      <c r="C59" s="70" t="s">
        <v>88</v>
      </c>
      <c r="D59" s="64" t="s">
        <v>18</v>
      </c>
      <c r="E59" s="64">
        <v>150</v>
      </c>
      <c r="F59" s="67"/>
      <c r="G59" s="64"/>
      <c r="H59" s="67"/>
      <c r="I59" s="68">
        <f t="shared" si="2"/>
        <v>0</v>
      </c>
      <c r="J59" s="65"/>
      <c r="K59" s="69">
        <f t="shared" si="1"/>
        <v>0</v>
      </c>
    </row>
    <row r="60" spans="1:11" ht="19.5" customHeight="1">
      <c r="A60" s="65">
        <v>50</v>
      </c>
      <c r="B60" s="65" t="s">
        <v>92</v>
      </c>
      <c r="C60" s="66" t="s">
        <v>88</v>
      </c>
      <c r="D60" s="64" t="s">
        <v>18</v>
      </c>
      <c r="E60" s="64">
        <v>50</v>
      </c>
      <c r="F60" s="67"/>
      <c r="G60" s="64"/>
      <c r="H60" s="67"/>
      <c r="I60" s="68">
        <f t="shared" si="2"/>
        <v>0</v>
      </c>
      <c r="J60" s="65"/>
      <c r="K60" s="69">
        <f t="shared" si="1"/>
        <v>0</v>
      </c>
    </row>
    <row r="61" spans="1:11" ht="19.5" customHeight="1">
      <c r="A61" s="65">
        <v>51</v>
      </c>
      <c r="B61" s="65" t="s">
        <v>93</v>
      </c>
      <c r="C61" s="66" t="s">
        <v>88</v>
      </c>
      <c r="D61" s="64" t="s">
        <v>18</v>
      </c>
      <c r="E61" s="64">
        <v>50</v>
      </c>
      <c r="F61" s="67"/>
      <c r="G61" s="64"/>
      <c r="H61" s="67"/>
      <c r="I61" s="68">
        <f t="shared" si="2"/>
        <v>0</v>
      </c>
      <c r="J61" s="65"/>
      <c r="K61" s="69">
        <f t="shared" si="1"/>
        <v>0</v>
      </c>
    </row>
    <row r="62" spans="1:11" ht="19.5" customHeight="1">
      <c r="A62" s="65">
        <v>52</v>
      </c>
      <c r="B62" s="65" t="s">
        <v>94</v>
      </c>
      <c r="C62" s="57" t="s">
        <v>69</v>
      </c>
      <c r="D62" s="64" t="s">
        <v>18</v>
      </c>
      <c r="E62" s="64">
        <v>60</v>
      </c>
      <c r="F62" s="67"/>
      <c r="G62" s="64"/>
      <c r="H62" s="67"/>
      <c r="I62" s="68">
        <f t="shared" si="2"/>
        <v>0</v>
      </c>
      <c r="J62" s="65"/>
      <c r="K62" s="69">
        <f t="shared" si="1"/>
        <v>0</v>
      </c>
    </row>
    <row r="63" spans="1:11" ht="19.5" customHeight="1">
      <c r="A63" s="65">
        <v>53</v>
      </c>
      <c r="B63" s="65" t="s">
        <v>95</v>
      </c>
      <c r="C63" s="57" t="s">
        <v>96</v>
      </c>
      <c r="D63" s="64" t="s">
        <v>18</v>
      </c>
      <c r="E63" s="64">
        <v>100</v>
      </c>
      <c r="F63" s="67"/>
      <c r="G63" s="64"/>
      <c r="H63" s="67"/>
      <c r="I63" s="68">
        <f t="shared" si="2"/>
        <v>0</v>
      </c>
      <c r="J63" s="65"/>
      <c r="K63" s="69">
        <f t="shared" si="1"/>
        <v>0</v>
      </c>
    </row>
    <row r="64" spans="1:11" ht="19.5" customHeight="1">
      <c r="A64" s="65">
        <v>54</v>
      </c>
      <c r="B64" s="65" t="s">
        <v>97</v>
      </c>
      <c r="C64" s="57" t="s">
        <v>69</v>
      </c>
      <c r="D64" s="64" t="s">
        <v>18</v>
      </c>
      <c r="E64" s="64">
        <v>25</v>
      </c>
      <c r="F64" s="67"/>
      <c r="G64" s="64"/>
      <c r="H64" s="67"/>
      <c r="I64" s="68">
        <f t="shared" si="2"/>
        <v>0</v>
      </c>
      <c r="J64" s="65"/>
      <c r="K64" s="69">
        <f t="shared" si="1"/>
        <v>0</v>
      </c>
    </row>
    <row r="65" spans="1:11" ht="19.5" customHeight="1">
      <c r="A65" s="65">
        <v>55</v>
      </c>
      <c r="B65" s="65" t="s">
        <v>98</v>
      </c>
      <c r="C65" s="57" t="s">
        <v>99</v>
      </c>
      <c r="D65" s="64" t="s">
        <v>18</v>
      </c>
      <c r="E65" s="64">
        <v>80</v>
      </c>
      <c r="F65" s="67"/>
      <c r="G65" s="64"/>
      <c r="H65" s="67"/>
      <c r="I65" s="68">
        <f t="shared" si="2"/>
        <v>0</v>
      </c>
      <c r="J65" s="65"/>
      <c r="K65" s="69">
        <f t="shared" si="1"/>
        <v>0</v>
      </c>
    </row>
    <row r="66" spans="1:11" ht="19.5" customHeight="1">
      <c r="A66" s="65">
        <v>56</v>
      </c>
      <c r="B66" s="65" t="s">
        <v>311</v>
      </c>
      <c r="C66" s="66" t="s">
        <v>100</v>
      </c>
      <c r="D66" s="64" t="s">
        <v>18</v>
      </c>
      <c r="E66" s="64">
        <v>850</v>
      </c>
      <c r="F66" s="67"/>
      <c r="G66" s="64"/>
      <c r="H66" s="67"/>
      <c r="I66" s="68">
        <f t="shared" si="2"/>
        <v>0</v>
      </c>
      <c r="J66" s="65"/>
      <c r="K66" s="69">
        <f t="shared" si="1"/>
        <v>0</v>
      </c>
    </row>
    <row r="67" spans="1:11" ht="19.5" customHeight="1">
      <c r="A67" s="65">
        <v>57</v>
      </c>
      <c r="B67" s="65" t="s">
        <v>101</v>
      </c>
      <c r="C67" s="66" t="s">
        <v>102</v>
      </c>
      <c r="D67" s="64" t="s">
        <v>18</v>
      </c>
      <c r="E67" s="64">
        <v>50</v>
      </c>
      <c r="F67" s="67"/>
      <c r="G67" s="64"/>
      <c r="H67" s="67"/>
      <c r="I67" s="68">
        <f t="shared" si="2"/>
        <v>0</v>
      </c>
      <c r="J67" s="65"/>
      <c r="K67" s="69">
        <f t="shared" si="1"/>
        <v>0</v>
      </c>
    </row>
    <row r="68" spans="1:11" ht="19.5" customHeight="1">
      <c r="A68" s="65">
        <v>58</v>
      </c>
      <c r="B68" s="65" t="s">
        <v>103</v>
      </c>
      <c r="C68" s="66" t="s">
        <v>104</v>
      </c>
      <c r="D68" s="64" t="s">
        <v>18</v>
      </c>
      <c r="E68" s="64">
        <v>50</v>
      </c>
      <c r="F68" s="67"/>
      <c r="G68" s="64"/>
      <c r="H68" s="67"/>
      <c r="I68" s="68">
        <f t="shared" si="2"/>
        <v>0</v>
      </c>
      <c r="J68" s="65"/>
      <c r="K68" s="69">
        <f t="shared" si="1"/>
        <v>0</v>
      </c>
    </row>
    <row r="69" spans="1:11" ht="19.5" customHeight="1">
      <c r="A69" s="65">
        <v>59</v>
      </c>
      <c r="B69" s="65" t="s">
        <v>105</v>
      </c>
      <c r="C69" s="66" t="s">
        <v>106</v>
      </c>
      <c r="D69" s="64" t="s">
        <v>18</v>
      </c>
      <c r="E69" s="64">
        <v>80</v>
      </c>
      <c r="F69" s="67"/>
      <c r="G69" s="64"/>
      <c r="H69" s="67"/>
      <c r="I69" s="68">
        <f t="shared" si="2"/>
        <v>0</v>
      </c>
      <c r="J69" s="65"/>
      <c r="K69" s="69">
        <f t="shared" si="1"/>
        <v>0</v>
      </c>
    </row>
    <row r="70" spans="1:11" ht="19.5" customHeight="1">
      <c r="A70" s="65">
        <v>60</v>
      </c>
      <c r="B70" s="65" t="s">
        <v>107</v>
      </c>
      <c r="C70" s="66" t="s">
        <v>106</v>
      </c>
      <c r="D70" s="64" t="s">
        <v>18</v>
      </c>
      <c r="E70" s="64">
        <v>100</v>
      </c>
      <c r="F70" s="67"/>
      <c r="G70" s="64"/>
      <c r="H70" s="67"/>
      <c r="I70" s="68">
        <f t="shared" si="2"/>
        <v>0</v>
      </c>
      <c r="J70" s="65"/>
      <c r="K70" s="69">
        <f t="shared" si="1"/>
        <v>0</v>
      </c>
    </row>
    <row r="71" spans="1:11" ht="19.5" customHeight="1">
      <c r="A71" s="65">
        <v>61</v>
      </c>
      <c r="B71" s="65" t="s">
        <v>108</v>
      </c>
      <c r="C71" s="66" t="s">
        <v>109</v>
      </c>
      <c r="D71" s="64" t="s">
        <v>18</v>
      </c>
      <c r="E71" s="64">
        <v>80</v>
      </c>
      <c r="F71" s="67"/>
      <c r="G71" s="64"/>
      <c r="H71" s="67"/>
      <c r="I71" s="68">
        <f t="shared" si="2"/>
        <v>0</v>
      </c>
      <c r="J71" s="65"/>
      <c r="K71" s="69">
        <f t="shared" si="1"/>
        <v>0</v>
      </c>
    </row>
    <row r="72" spans="1:11" ht="19.5" customHeight="1">
      <c r="A72" s="65">
        <v>62</v>
      </c>
      <c r="B72" s="65" t="s">
        <v>110</v>
      </c>
      <c r="C72" s="66" t="s">
        <v>109</v>
      </c>
      <c r="D72" s="64" t="s">
        <v>18</v>
      </c>
      <c r="E72" s="64">
        <v>80</v>
      </c>
      <c r="F72" s="67"/>
      <c r="G72" s="64"/>
      <c r="H72" s="67"/>
      <c r="I72" s="68">
        <f t="shared" si="2"/>
        <v>0</v>
      </c>
      <c r="J72" s="65"/>
      <c r="K72" s="69">
        <f t="shared" si="1"/>
        <v>0</v>
      </c>
    </row>
    <row r="73" spans="1:11" ht="19.5" customHeight="1">
      <c r="A73" s="65">
        <v>63</v>
      </c>
      <c r="B73" s="65" t="s">
        <v>111</v>
      </c>
      <c r="C73" s="66" t="s">
        <v>112</v>
      </c>
      <c r="D73" s="64" t="s">
        <v>18</v>
      </c>
      <c r="E73" s="64">
        <v>180</v>
      </c>
      <c r="F73" s="67"/>
      <c r="G73" s="64"/>
      <c r="H73" s="67"/>
      <c r="I73" s="68">
        <f t="shared" si="2"/>
        <v>0</v>
      </c>
      <c r="J73" s="65"/>
      <c r="K73" s="69">
        <f t="shared" si="1"/>
        <v>0</v>
      </c>
    </row>
    <row r="74" spans="1:11" ht="19.5" customHeight="1">
      <c r="A74" s="65">
        <v>64</v>
      </c>
      <c r="B74" s="65" t="s">
        <v>113</v>
      </c>
      <c r="C74" s="66" t="s">
        <v>114</v>
      </c>
      <c r="D74" s="64" t="s">
        <v>18</v>
      </c>
      <c r="E74" s="64">
        <v>30</v>
      </c>
      <c r="F74" s="67"/>
      <c r="G74" s="64"/>
      <c r="H74" s="67"/>
      <c r="I74" s="68">
        <f t="shared" si="2"/>
        <v>0</v>
      </c>
      <c r="J74" s="65"/>
      <c r="K74" s="69">
        <f t="shared" si="1"/>
        <v>0</v>
      </c>
    </row>
    <row r="75" spans="1:11" ht="19.5" customHeight="1">
      <c r="A75" s="65">
        <v>65</v>
      </c>
      <c r="B75" s="65" t="s">
        <v>115</v>
      </c>
      <c r="C75" s="70" t="s">
        <v>116</v>
      </c>
      <c r="D75" s="64" t="s">
        <v>18</v>
      </c>
      <c r="E75" s="64">
        <v>70</v>
      </c>
      <c r="F75" s="67"/>
      <c r="G75" s="64"/>
      <c r="H75" s="67"/>
      <c r="I75" s="68">
        <f aca="true" t="shared" si="3" ref="I75:I90">E75*F75</f>
        <v>0</v>
      </c>
      <c r="J75" s="65"/>
      <c r="K75" s="69">
        <f t="shared" si="1"/>
        <v>0</v>
      </c>
    </row>
    <row r="76" spans="1:11" ht="19.5" customHeight="1">
      <c r="A76" s="65">
        <v>66</v>
      </c>
      <c r="B76" s="65" t="s">
        <v>117</v>
      </c>
      <c r="C76" s="70" t="s">
        <v>114</v>
      </c>
      <c r="D76" s="64" t="s">
        <v>29</v>
      </c>
      <c r="E76" s="64">
        <v>250</v>
      </c>
      <c r="F76" s="67"/>
      <c r="G76" s="64"/>
      <c r="H76" s="67"/>
      <c r="I76" s="68">
        <f t="shared" si="3"/>
        <v>0</v>
      </c>
      <c r="J76" s="65"/>
      <c r="K76" s="69">
        <f aca="true" t="shared" si="4" ref="K76:K107">E76*H76</f>
        <v>0</v>
      </c>
    </row>
    <row r="77" spans="1:11" ht="19.5" customHeight="1">
      <c r="A77" s="65">
        <v>67</v>
      </c>
      <c r="B77" s="65" t="s">
        <v>118</v>
      </c>
      <c r="C77" s="70" t="s">
        <v>119</v>
      </c>
      <c r="D77" s="64" t="s">
        <v>18</v>
      </c>
      <c r="E77" s="64">
        <v>80</v>
      </c>
      <c r="F77" s="67"/>
      <c r="G77" s="64"/>
      <c r="H77" s="67"/>
      <c r="I77" s="68">
        <f t="shared" si="3"/>
        <v>0</v>
      </c>
      <c r="J77" s="65"/>
      <c r="K77" s="69">
        <f t="shared" si="4"/>
        <v>0</v>
      </c>
    </row>
    <row r="78" spans="1:11" ht="19.5" customHeight="1">
      <c r="A78" s="65">
        <v>68</v>
      </c>
      <c r="B78" s="65" t="s">
        <v>120</v>
      </c>
      <c r="C78" s="70" t="s">
        <v>121</v>
      </c>
      <c r="D78" s="64" t="s">
        <v>18</v>
      </c>
      <c r="E78" s="64">
        <v>40</v>
      </c>
      <c r="F78" s="67"/>
      <c r="G78" s="64"/>
      <c r="H78" s="67"/>
      <c r="I78" s="68">
        <f t="shared" si="3"/>
        <v>0</v>
      </c>
      <c r="J78" s="65"/>
      <c r="K78" s="69">
        <f t="shared" si="4"/>
        <v>0</v>
      </c>
    </row>
    <row r="79" spans="1:11" ht="19.5" customHeight="1">
      <c r="A79" s="65">
        <v>69</v>
      </c>
      <c r="B79" s="65" t="s">
        <v>122</v>
      </c>
      <c r="C79" s="70" t="s">
        <v>121</v>
      </c>
      <c r="D79" s="64" t="s">
        <v>18</v>
      </c>
      <c r="E79" s="64">
        <v>50</v>
      </c>
      <c r="F79" s="67"/>
      <c r="G79" s="64"/>
      <c r="H79" s="67"/>
      <c r="I79" s="68">
        <f t="shared" si="3"/>
        <v>0</v>
      </c>
      <c r="J79" s="65"/>
      <c r="K79" s="69">
        <f t="shared" si="4"/>
        <v>0</v>
      </c>
    </row>
    <row r="80" spans="1:11" ht="19.5" customHeight="1">
      <c r="A80" s="65">
        <v>70</v>
      </c>
      <c r="B80" s="65" t="s">
        <v>123</v>
      </c>
      <c r="C80" s="66" t="s">
        <v>124</v>
      </c>
      <c r="D80" s="64" t="s">
        <v>18</v>
      </c>
      <c r="E80" s="64">
        <v>900</v>
      </c>
      <c r="F80" s="67"/>
      <c r="G80" s="64"/>
      <c r="H80" s="67"/>
      <c r="I80" s="68">
        <f t="shared" si="3"/>
        <v>0</v>
      </c>
      <c r="J80" s="65"/>
      <c r="K80" s="69">
        <f t="shared" si="4"/>
        <v>0</v>
      </c>
    </row>
    <row r="81" spans="1:11" ht="19.5" customHeight="1">
      <c r="A81" s="65">
        <v>71</v>
      </c>
      <c r="B81" s="65" t="s">
        <v>125</v>
      </c>
      <c r="C81" s="66" t="s">
        <v>114</v>
      </c>
      <c r="D81" s="64" t="s">
        <v>18</v>
      </c>
      <c r="E81" s="64">
        <v>400</v>
      </c>
      <c r="F81" s="67"/>
      <c r="G81" s="64"/>
      <c r="H81" s="67"/>
      <c r="I81" s="68">
        <f t="shared" si="3"/>
        <v>0</v>
      </c>
      <c r="J81" s="65"/>
      <c r="K81" s="69">
        <f t="shared" si="4"/>
        <v>0</v>
      </c>
    </row>
    <row r="82" spans="1:11" ht="19.5" customHeight="1">
      <c r="A82" s="65">
        <v>72</v>
      </c>
      <c r="B82" s="65" t="s">
        <v>126</v>
      </c>
      <c r="C82" s="66" t="s">
        <v>88</v>
      </c>
      <c r="D82" s="64" t="s">
        <v>18</v>
      </c>
      <c r="E82" s="64">
        <v>600</v>
      </c>
      <c r="F82" s="67"/>
      <c r="G82" s="64"/>
      <c r="H82" s="67"/>
      <c r="I82" s="68">
        <f t="shared" si="3"/>
        <v>0</v>
      </c>
      <c r="J82" s="65"/>
      <c r="K82" s="69">
        <f t="shared" si="4"/>
        <v>0</v>
      </c>
    </row>
    <row r="83" spans="1:11" ht="19.5" customHeight="1">
      <c r="A83" s="65">
        <v>73</v>
      </c>
      <c r="B83" s="65" t="s">
        <v>127</v>
      </c>
      <c r="C83" s="71" t="s">
        <v>114</v>
      </c>
      <c r="D83" s="64" t="s">
        <v>18</v>
      </c>
      <c r="E83" s="64">
        <v>300</v>
      </c>
      <c r="F83" s="67"/>
      <c r="G83" s="64"/>
      <c r="H83" s="67"/>
      <c r="I83" s="68">
        <f t="shared" si="3"/>
        <v>0</v>
      </c>
      <c r="J83" s="65"/>
      <c r="K83" s="69">
        <f t="shared" si="4"/>
        <v>0</v>
      </c>
    </row>
    <row r="84" spans="1:11" ht="19.5" customHeight="1">
      <c r="A84" s="65">
        <v>74</v>
      </c>
      <c r="B84" s="65" t="s">
        <v>128</v>
      </c>
      <c r="C84" s="71" t="s">
        <v>114</v>
      </c>
      <c r="D84" s="64" t="s">
        <v>18</v>
      </c>
      <c r="E84" s="64">
        <v>400</v>
      </c>
      <c r="F84" s="67"/>
      <c r="G84" s="64"/>
      <c r="H84" s="67"/>
      <c r="I84" s="68">
        <f t="shared" si="3"/>
        <v>0</v>
      </c>
      <c r="J84" s="65"/>
      <c r="K84" s="69">
        <f t="shared" si="4"/>
        <v>0</v>
      </c>
    </row>
    <row r="85" spans="1:11" ht="19.5" customHeight="1">
      <c r="A85" s="65">
        <v>75</v>
      </c>
      <c r="B85" s="65" t="s">
        <v>129</v>
      </c>
      <c r="C85" s="71" t="s">
        <v>114</v>
      </c>
      <c r="D85" s="64" t="s">
        <v>18</v>
      </c>
      <c r="E85" s="64">
        <v>800</v>
      </c>
      <c r="F85" s="67"/>
      <c r="G85" s="64"/>
      <c r="H85" s="67"/>
      <c r="I85" s="68">
        <f t="shared" si="3"/>
        <v>0</v>
      </c>
      <c r="J85" s="65"/>
      <c r="K85" s="69">
        <f t="shared" si="4"/>
        <v>0</v>
      </c>
    </row>
    <row r="86" spans="1:11" ht="19.5" customHeight="1">
      <c r="A86" s="65">
        <v>76</v>
      </c>
      <c r="B86" s="65" t="s">
        <v>130</v>
      </c>
      <c r="C86" s="71" t="s">
        <v>114</v>
      </c>
      <c r="D86" s="64" t="s">
        <v>18</v>
      </c>
      <c r="E86" s="64">
        <v>200</v>
      </c>
      <c r="F86" s="67"/>
      <c r="G86" s="64"/>
      <c r="H86" s="67"/>
      <c r="I86" s="68">
        <f t="shared" si="3"/>
        <v>0</v>
      </c>
      <c r="J86" s="65"/>
      <c r="K86" s="69">
        <f t="shared" si="4"/>
        <v>0</v>
      </c>
    </row>
    <row r="87" spans="1:11" ht="19.5" customHeight="1">
      <c r="A87" s="65">
        <v>77</v>
      </c>
      <c r="B87" s="65" t="s">
        <v>131</v>
      </c>
      <c r="C87" s="66" t="s">
        <v>132</v>
      </c>
      <c r="D87" s="64" t="s">
        <v>18</v>
      </c>
      <c r="E87" s="64">
        <v>90</v>
      </c>
      <c r="F87" s="67"/>
      <c r="G87" s="64"/>
      <c r="H87" s="67"/>
      <c r="I87" s="68">
        <f t="shared" si="3"/>
        <v>0</v>
      </c>
      <c r="J87" s="65"/>
      <c r="K87" s="69">
        <f t="shared" si="4"/>
        <v>0</v>
      </c>
    </row>
    <row r="88" spans="1:11" ht="19.5" customHeight="1">
      <c r="A88" s="65">
        <v>78</v>
      </c>
      <c r="B88" s="65" t="s">
        <v>133</v>
      </c>
      <c r="C88" s="71" t="s">
        <v>134</v>
      </c>
      <c r="D88" s="64" t="s">
        <v>18</v>
      </c>
      <c r="E88" s="64">
        <v>90</v>
      </c>
      <c r="F88" s="67"/>
      <c r="G88" s="64"/>
      <c r="H88" s="67"/>
      <c r="I88" s="68">
        <f t="shared" si="3"/>
        <v>0</v>
      </c>
      <c r="J88" s="65"/>
      <c r="K88" s="69">
        <f t="shared" si="4"/>
        <v>0</v>
      </c>
    </row>
    <row r="89" spans="1:11" ht="19.5" customHeight="1">
      <c r="A89" s="65">
        <v>79</v>
      </c>
      <c r="B89" s="65" t="s">
        <v>135</v>
      </c>
      <c r="C89" s="71" t="s">
        <v>136</v>
      </c>
      <c r="D89" s="64" t="s">
        <v>18</v>
      </c>
      <c r="E89" s="64">
        <v>70</v>
      </c>
      <c r="F89" s="67"/>
      <c r="G89" s="64"/>
      <c r="H89" s="67"/>
      <c r="I89" s="68">
        <f t="shared" si="3"/>
        <v>0</v>
      </c>
      <c r="J89" s="65"/>
      <c r="K89" s="69">
        <f t="shared" si="4"/>
        <v>0</v>
      </c>
    </row>
    <row r="90" spans="1:11" ht="19.5" customHeight="1">
      <c r="A90" s="65">
        <v>80</v>
      </c>
      <c r="B90" s="65" t="s">
        <v>137</v>
      </c>
      <c r="C90" s="71" t="s">
        <v>138</v>
      </c>
      <c r="D90" s="64" t="s">
        <v>18</v>
      </c>
      <c r="E90" s="64">
        <v>40</v>
      </c>
      <c r="F90" s="67"/>
      <c r="G90" s="64"/>
      <c r="H90" s="67"/>
      <c r="I90" s="68">
        <f t="shared" si="3"/>
        <v>0</v>
      </c>
      <c r="J90" s="65"/>
      <c r="K90" s="69">
        <f t="shared" si="4"/>
        <v>0</v>
      </c>
    </row>
    <row r="91" spans="1:11" ht="19.5" customHeight="1">
      <c r="A91" s="65">
        <v>81</v>
      </c>
      <c r="B91" s="65" t="s">
        <v>139</v>
      </c>
      <c r="C91" s="71" t="s">
        <v>140</v>
      </c>
      <c r="D91" s="64" t="s">
        <v>18</v>
      </c>
      <c r="E91" s="64">
        <v>40</v>
      </c>
      <c r="F91" s="67"/>
      <c r="G91" s="64"/>
      <c r="H91" s="67"/>
      <c r="I91" s="68">
        <f>E91*F91</f>
        <v>0</v>
      </c>
      <c r="J91" s="65"/>
      <c r="K91" s="69">
        <f t="shared" si="4"/>
        <v>0</v>
      </c>
    </row>
    <row r="92" spans="1:11" ht="19.5" customHeight="1">
      <c r="A92" s="65">
        <v>82</v>
      </c>
      <c r="B92" s="65" t="s">
        <v>312</v>
      </c>
      <c r="C92" s="71" t="s">
        <v>141</v>
      </c>
      <c r="D92" s="64" t="s">
        <v>18</v>
      </c>
      <c r="E92" s="64">
        <v>50</v>
      </c>
      <c r="F92" s="67"/>
      <c r="G92" s="64"/>
      <c r="H92" s="67"/>
      <c r="I92" s="68">
        <f>E92*F92</f>
        <v>0</v>
      </c>
      <c r="J92" s="65"/>
      <c r="K92" s="69">
        <f t="shared" si="4"/>
        <v>0</v>
      </c>
    </row>
    <row r="93" spans="1:11" ht="19.5" customHeight="1">
      <c r="A93" s="65">
        <v>83</v>
      </c>
      <c r="B93" s="65" t="s">
        <v>142</v>
      </c>
      <c r="C93" s="66" t="s">
        <v>143</v>
      </c>
      <c r="D93" s="64" t="s">
        <v>18</v>
      </c>
      <c r="E93" s="64">
        <v>60</v>
      </c>
      <c r="F93" s="67"/>
      <c r="G93" s="64"/>
      <c r="H93" s="67"/>
      <c r="I93" s="68">
        <f>E93*F93</f>
        <v>0</v>
      </c>
      <c r="J93" s="65"/>
      <c r="K93" s="69">
        <f t="shared" si="4"/>
        <v>0</v>
      </c>
    </row>
    <row r="94" spans="1:11" ht="19.5" customHeight="1">
      <c r="A94" s="65">
        <v>84</v>
      </c>
      <c r="B94" s="65" t="s">
        <v>144</v>
      </c>
      <c r="C94" s="66" t="s">
        <v>53</v>
      </c>
      <c r="D94" s="64" t="s">
        <v>18</v>
      </c>
      <c r="E94" s="64">
        <v>100</v>
      </c>
      <c r="F94" s="67"/>
      <c r="G94" s="64"/>
      <c r="H94" s="67"/>
      <c r="I94" s="68">
        <f>E94*F94</f>
        <v>0</v>
      </c>
      <c r="J94" s="65"/>
      <c r="K94" s="69">
        <f t="shared" si="4"/>
        <v>0</v>
      </c>
    </row>
    <row r="95" spans="1:11" ht="19.5" customHeight="1">
      <c r="A95" s="65">
        <v>85</v>
      </c>
      <c r="B95" s="65" t="s">
        <v>145</v>
      </c>
      <c r="C95" s="66" t="s">
        <v>146</v>
      </c>
      <c r="D95" s="64" t="s">
        <v>18</v>
      </c>
      <c r="E95" s="64">
        <v>10</v>
      </c>
      <c r="F95" s="67"/>
      <c r="G95" s="64"/>
      <c r="H95" s="67"/>
      <c r="I95" s="68">
        <f>E95*F95</f>
        <v>0</v>
      </c>
      <c r="J95" s="65"/>
      <c r="K95" s="69">
        <f t="shared" si="4"/>
        <v>0</v>
      </c>
    </row>
    <row r="96" spans="1:11" ht="19.5" customHeight="1">
      <c r="A96" s="65">
        <v>86</v>
      </c>
      <c r="B96" s="65" t="s">
        <v>313</v>
      </c>
      <c r="C96" s="66" t="s">
        <v>328</v>
      </c>
      <c r="D96" s="64" t="s">
        <v>18</v>
      </c>
      <c r="E96" s="64">
        <v>50</v>
      </c>
      <c r="F96" s="67"/>
      <c r="G96" s="64"/>
      <c r="H96" s="67"/>
      <c r="I96" s="68">
        <f aca="true" t="shared" si="5" ref="I96:I107">E96*F96</f>
        <v>0</v>
      </c>
      <c r="J96" s="65"/>
      <c r="K96" s="69">
        <f t="shared" si="4"/>
        <v>0</v>
      </c>
    </row>
    <row r="97" spans="1:11" ht="19.5" customHeight="1">
      <c r="A97" s="65">
        <v>87</v>
      </c>
      <c r="B97" s="65" t="s">
        <v>314</v>
      </c>
      <c r="C97" s="66" t="s">
        <v>65</v>
      </c>
      <c r="D97" s="64" t="s">
        <v>18</v>
      </c>
      <c r="E97" s="64">
        <v>200</v>
      </c>
      <c r="F97" s="67"/>
      <c r="G97" s="64"/>
      <c r="H97" s="67"/>
      <c r="I97" s="68">
        <f t="shared" si="5"/>
        <v>0</v>
      </c>
      <c r="J97" s="65"/>
      <c r="K97" s="69">
        <f t="shared" si="4"/>
        <v>0</v>
      </c>
    </row>
    <row r="98" spans="1:11" ht="19.5" customHeight="1">
      <c r="A98" s="65">
        <v>88</v>
      </c>
      <c r="B98" s="65" t="s">
        <v>315</v>
      </c>
      <c r="C98" s="66" t="s">
        <v>88</v>
      </c>
      <c r="D98" s="64" t="s">
        <v>18</v>
      </c>
      <c r="E98" s="64">
        <v>100</v>
      </c>
      <c r="F98" s="67"/>
      <c r="G98" s="64"/>
      <c r="H98" s="67"/>
      <c r="I98" s="68">
        <f t="shared" si="5"/>
        <v>0</v>
      </c>
      <c r="J98" s="65"/>
      <c r="K98" s="69">
        <f t="shared" si="4"/>
        <v>0</v>
      </c>
    </row>
    <row r="99" spans="1:11" ht="19.5" customHeight="1">
      <c r="A99" s="65">
        <v>89</v>
      </c>
      <c r="B99" s="65" t="s">
        <v>316</v>
      </c>
      <c r="C99" s="66" t="s">
        <v>71</v>
      </c>
      <c r="D99" s="64" t="s">
        <v>18</v>
      </c>
      <c r="E99" s="64">
        <v>100</v>
      </c>
      <c r="F99" s="67"/>
      <c r="G99" s="64"/>
      <c r="H99" s="67"/>
      <c r="I99" s="68">
        <f t="shared" si="5"/>
        <v>0</v>
      </c>
      <c r="J99" s="65"/>
      <c r="K99" s="69">
        <f t="shared" si="4"/>
        <v>0</v>
      </c>
    </row>
    <row r="100" spans="1:11" ht="19.5" customHeight="1">
      <c r="A100" s="65">
        <v>90</v>
      </c>
      <c r="B100" s="65" t="s">
        <v>317</v>
      </c>
      <c r="C100" s="66" t="s">
        <v>81</v>
      </c>
      <c r="D100" s="64" t="s">
        <v>18</v>
      </c>
      <c r="E100" s="64">
        <v>100</v>
      </c>
      <c r="F100" s="67"/>
      <c r="G100" s="64"/>
      <c r="H100" s="67"/>
      <c r="I100" s="68">
        <f t="shared" si="5"/>
        <v>0</v>
      </c>
      <c r="J100" s="65"/>
      <c r="K100" s="69">
        <f t="shared" si="4"/>
        <v>0</v>
      </c>
    </row>
    <row r="101" spans="1:11" ht="19.5" customHeight="1">
      <c r="A101" s="65">
        <v>91</v>
      </c>
      <c r="B101" s="65" t="s">
        <v>318</v>
      </c>
      <c r="C101" s="66" t="s">
        <v>329</v>
      </c>
      <c r="D101" s="64" t="s">
        <v>18</v>
      </c>
      <c r="E101" s="64">
        <v>80</v>
      </c>
      <c r="F101" s="67"/>
      <c r="G101" s="64"/>
      <c r="H101" s="67"/>
      <c r="I101" s="68">
        <f t="shared" si="5"/>
        <v>0</v>
      </c>
      <c r="J101" s="65"/>
      <c r="K101" s="69">
        <f t="shared" si="4"/>
        <v>0</v>
      </c>
    </row>
    <row r="102" spans="1:11" ht="19.5" customHeight="1">
      <c r="A102" s="65">
        <v>92</v>
      </c>
      <c r="B102" s="65" t="s">
        <v>319</v>
      </c>
      <c r="C102" s="66" t="s">
        <v>329</v>
      </c>
      <c r="D102" s="64" t="s">
        <v>18</v>
      </c>
      <c r="E102" s="64">
        <v>50</v>
      </c>
      <c r="F102" s="67"/>
      <c r="G102" s="64"/>
      <c r="H102" s="67"/>
      <c r="I102" s="68">
        <f t="shared" si="5"/>
        <v>0</v>
      </c>
      <c r="J102" s="65"/>
      <c r="K102" s="69">
        <f t="shared" si="4"/>
        <v>0</v>
      </c>
    </row>
    <row r="103" spans="1:11" ht="19.5" customHeight="1">
      <c r="A103" s="65">
        <v>93</v>
      </c>
      <c r="B103" s="65" t="s">
        <v>320</v>
      </c>
      <c r="C103" s="66" t="s">
        <v>329</v>
      </c>
      <c r="D103" s="64" t="s">
        <v>18</v>
      </c>
      <c r="E103" s="64">
        <v>50</v>
      </c>
      <c r="F103" s="67"/>
      <c r="G103" s="64"/>
      <c r="H103" s="67"/>
      <c r="I103" s="68">
        <f t="shared" si="5"/>
        <v>0</v>
      </c>
      <c r="J103" s="65"/>
      <c r="K103" s="69">
        <f t="shared" si="4"/>
        <v>0</v>
      </c>
    </row>
    <row r="104" spans="1:11" ht="19.5" customHeight="1">
      <c r="A104" s="65">
        <v>94</v>
      </c>
      <c r="B104" s="65" t="s">
        <v>322</v>
      </c>
      <c r="C104" s="66" t="s">
        <v>329</v>
      </c>
      <c r="D104" s="64" t="s">
        <v>18</v>
      </c>
      <c r="E104" s="64">
        <v>50</v>
      </c>
      <c r="F104" s="67"/>
      <c r="G104" s="64"/>
      <c r="H104" s="67"/>
      <c r="I104" s="68">
        <f t="shared" si="5"/>
        <v>0</v>
      </c>
      <c r="J104" s="65"/>
      <c r="K104" s="69">
        <f t="shared" si="4"/>
        <v>0</v>
      </c>
    </row>
    <row r="105" spans="1:11" ht="19.5" customHeight="1">
      <c r="A105" s="65">
        <v>95</v>
      </c>
      <c r="B105" s="65" t="s">
        <v>321</v>
      </c>
      <c r="C105" s="66" t="s">
        <v>17</v>
      </c>
      <c r="D105" s="64" t="s">
        <v>18</v>
      </c>
      <c r="E105" s="64">
        <v>300</v>
      </c>
      <c r="F105" s="67"/>
      <c r="G105" s="64"/>
      <c r="H105" s="67"/>
      <c r="I105" s="68">
        <f t="shared" si="5"/>
        <v>0</v>
      </c>
      <c r="J105" s="65"/>
      <c r="K105" s="69">
        <f t="shared" si="4"/>
        <v>0</v>
      </c>
    </row>
    <row r="106" spans="1:11" ht="19.5" customHeight="1">
      <c r="A106" s="65">
        <v>96</v>
      </c>
      <c r="B106" s="65" t="s">
        <v>330</v>
      </c>
      <c r="C106" s="66" t="s">
        <v>331</v>
      </c>
      <c r="D106" s="64" t="s">
        <v>18</v>
      </c>
      <c r="E106" s="64">
        <v>12</v>
      </c>
      <c r="F106" s="67"/>
      <c r="G106" s="64"/>
      <c r="H106" s="67"/>
      <c r="I106" s="68">
        <f t="shared" si="5"/>
        <v>0</v>
      </c>
      <c r="J106" s="65"/>
      <c r="K106" s="69">
        <f t="shared" si="4"/>
        <v>0</v>
      </c>
    </row>
    <row r="107" spans="1:11" ht="19.5" customHeight="1">
      <c r="A107" s="65">
        <v>97</v>
      </c>
      <c r="B107" s="65"/>
      <c r="C107" s="66"/>
      <c r="D107" s="64"/>
      <c r="E107" s="64"/>
      <c r="F107" s="67"/>
      <c r="G107" s="64"/>
      <c r="H107" s="67"/>
      <c r="I107" s="73">
        <f t="shared" si="5"/>
        <v>0</v>
      </c>
      <c r="J107" s="65"/>
      <c r="K107" s="74">
        <f t="shared" si="4"/>
        <v>0</v>
      </c>
    </row>
    <row r="108" spans="9:11" ht="18.75">
      <c r="I108" s="75">
        <f>SUM(I11:I107)</f>
        <v>0</v>
      </c>
      <c r="K108" s="76">
        <f>SUM(K11:K107)</f>
        <v>0</v>
      </c>
    </row>
    <row r="110" ht="18.75">
      <c r="B110" s="55" t="s">
        <v>147</v>
      </c>
    </row>
    <row r="112" ht="18.75">
      <c r="B112" s="55" t="s">
        <v>148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landscape" paperSize="9" scale="52" r:id="rId1"/>
  <headerFooter alignWithMargins="0">
    <oddHeader>&amp;C&amp;A</oddHeader>
    <oddFooter>&amp;CStrona &amp;P</oddFooter>
  </headerFooter>
  <rowBreaks count="1" manualBreakCount="1">
    <brk id="45" max="255" man="1"/>
  </rowBreaks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71"/>
  <sheetViews>
    <sheetView zoomScale="88" zoomScaleNormal="88" zoomScalePageLayoutView="0" workbookViewId="0" topLeftCell="B7">
      <selection activeCell="K11" sqref="K11:K16"/>
    </sheetView>
  </sheetViews>
  <sheetFormatPr defaultColWidth="11.57421875" defaultRowHeight="12.75"/>
  <cols>
    <col min="1" max="1" width="5.8515625" style="1" customWidth="1"/>
    <col min="2" max="2" width="39.28125" style="1" customWidth="1"/>
    <col min="3" max="3" width="17.8515625" style="2" customWidth="1"/>
    <col min="4" max="4" width="6.421875" style="2" customWidth="1"/>
    <col min="5" max="5" width="7.8515625" style="2" customWidth="1"/>
    <col min="6" max="6" width="23.00390625" style="2" customWidth="1"/>
    <col min="7" max="7" width="22.7109375" style="2" customWidth="1"/>
    <col min="8" max="8" width="24.421875" style="2" customWidth="1"/>
    <col min="9" max="9" width="21.7109375" style="2" customWidth="1"/>
    <col min="10" max="10" width="22.00390625" style="1" customWidth="1"/>
    <col min="11" max="11" width="21.140625" style="1" customWidth="1"/>
    <col min="12" max="16384" width="11.57421875" style="1" customWidth="1"/>
  </cols>
  <sheetData>
    <row r="1" spans="2:10" ht="18.75">
      <c r="B1" s="1" t="s">
        <v>334</v>
      </c>
      <c r="J1" s="2"/>
    </row>
    <row r="2" ht="18.75">
      <c r="K2"/>
    </row>
    <row r="3" ht="18.75">
      <c r="B3" s="1" t="s">
        <v>0</v>
      </c>
    </row>
    <row r="5" ht="18.75">
      <c r="B5" s="3" t="s">
        <v>149</v>
      </c>
    </row>
    <row r="8" spans="1:11" ht="19.5" customHeight="1">
      <c r="A8" s="4" t="s">
        <v>2</v>
      </c>
      <c r="B8" s="4" t="s">
        <v>3</v>
      </c>
      <c r="C8" s="4" t="s">
        <v>4</v>
      </c>
      <c r="D8" s="4" t="s">
        <v>5</v>
      </c>
      <c r="E8" s="4" t="s">
        <v>6</v>
      </c>
      <c r="F8" s="4" t="s">
        <v>7</v>
      </c>
      <c r="G8" s="4" t="s">
        <v>8</v>
      </c>
      <c r="H8" s="4" t="s">
        <v>9</v>
      </c>
      <c r="I8" s="4" t="s">
        <v>10</v>
      </c>
      <c r="J8" s="4" t="s">
        <v>11</v>
      </c>
      <c r="K8" s="4" t="s">
        <v>12</v>
      </c>
    </row>
    <row r="9" spans="1:11" ht="19.5" customHeight="1">
      <c r="A9" s="6"/>
      <c r="B9" s="6"/>
      <c r="C9" s="7"/>
      <c r="D9" s="7"/>
      <c r="E9" s="7"/>
      <c r="F9" s="7"/>
      <c r="G9" s="7"/>
      <c r="H9" s="7" t="s">
        <v>13</v>
      </c>
      <c r="I9" s="7" t="s">
        <v>14</v>
      </c>
      <c r="J9" s="7" t="s">
        <v>15</v>
      </c>
      <c r="K9" s="7" t="s">
        <v>16</v>
      </c>
    </row>
    <row r="10" spans="1:11" s="2" customFormat="1" ht="19.5" customHeight="1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</row>
    <row r="11" spans="1:11" ht="19.5" customHeight="1">
      <c r="A11" s="10">
        <v>1</v>
      </c>
      <c r="B11" s="10" t="s">
        <v>150</v>
      </c>
      <c r="C11" s="14" t="s">
        <v>151</v>
      </c>
      <c r="D11" s="9" t="s">
        <v>18</v>
      </c>
      <c r="E11" s="9">
        <v>300</v>
      </c>
      <c r="F11" s="12"/>
      <c r="G11" s="9"/>
      <c r="H11" s="12"/>
      <c r="I11" s="26">
        <f>E11*F11</f>
        <v>0</v>
      </c>
      <c r="J11" s="10"/>
      <c r="K11" s="29">
        <f>E11*H11</f>
        <v>0</v>
      </c>
    </row>
    <row r="12" spans="1:11" ht="19.5" customHeight="1">
      <c r="A12" s="10">
        <v>2</v>
      </c>
      <c r="B12" s="10" t="s">
        <v>152</v>
      </c>
      <c r="C12" s="15" t="s">
        <v>153</v>
      </c>
      <c r="D12" s="9" t="s">
        <v>18</v>
      </c>
      <c r="E12" s="9">
        <v>300</v>
      </c>
      <c r="F12" s="12"/>
      <c r="G12" s="9"/>
      <c r="H12" s="12"/>
      <c r="I12" s="26">
        <f>E12*F12</f>
        <v>0</v>
      </c>
      <c r="J12" s="10"/>
      <c r="K12" s="29">
        <f>E12*H12</f>
        <v>0</v>
      </c>
    </row>
    <row r="13" spans="1:11" ht="19.5" customHeight="1">
      <c r="A13" s="10">
        <v>3</v>
      </c>
      <c r="B13" s="10" t="s">
        <v>154</v>
      </c>
      <c r="C13" s="15" t="s">
        <v>151</v>
      </c>
      <c r="D13" s="9" t="s">
        <v>18</v>
      </c>
      <c r="E13" s="9">
        <v>10</v>
      </c>
      <c r="F13" s="12"/>
      <c r="G13" s="9"/>
      <c r="H13" s="12"/>
      <c r="I13" s="26">
        <f>E13*F13</f>
        <v>0</v>
      </c>
      <c r="J13" s="10"/>
      <c r="K13" s="29">
        <f>E13*H13</f>
        <v>0</v>
      </c>
    </row>
    <row r="14" spans="1:11" ht="19.5" customHeight="1">
      <c r="A14" s="10">
        <v>4</v>
      </c>
      <c r="B14" s="10" t="s">
        <v>155</v>
      </c>
      <c r="C14" s="15" t="s">
        <v>153</v>
      </c>
      <c r="D14" s="9" t="s">
        <v>18</v>
      </c>
      <c r="E14" s="9">
        <v>50</v>
      </c>
      <c r="F14" s="12"/>
      <c r="G14" s="9"/>
      <c r="H14" s="12"/>
      <c r="I14" s="26">
        <f>E14*F14</f>
        <v>0</v>
      </c>
      <c r="J14" s="10"/>
      <c r="K14" s="29">
        <f>E14*H14</f>
        <v>0</v>
      </c>
    </row>
    <row r="15" spans="1:11" ht="19.5" customHeight="1">
      <c r="A15" s="10">
        <v>5</v>
      </c>
      <c r="B15" s="10" t="s">
        <v>156</v>
      </c>
      <c r="C15" s="15" t="s">
        <v>153</v>
      </c>
      <c r="D15" s="9" t="s">
        <v>29</v>
      </c>
      <c r="E15" s="9">
        <v>300</v>
      </c>
      <c r="F15" s="12"/>
      <c r="G15" s="9"/>
      <c r="H15" s="12"/>
      <c r="I15" s="27">
        <f>E15*F15</f>
        <v>0</v>
      </c>
      <c r="J15" s="10"/>
      <c r="K15" s="30">
        <f>E15*H15</f>
        <v>0</v>
      </c>
    </row>
    <row r="16" spans="3:11" ht="19.5" customHeight="1">
      <c r="C16" s="16"/>
      <c r="I16" s="28">
        <f>SUM(I11:I15)</f>
        <v>0</v>
      </c>
      <c r="K16" s="31">
        <f>SUM(K11:K15)</f>
        <v>0</v>
      </c>
    </row>
    <row r="17" ht="19.5" customHeight="1"/>
    <row r="18" ht="19.5" customHeight="1">
      <c r="B18" s="1" t="s">
        <v>157</v>
      </c>
    </row>
    <row r="19" ht="19.5" customHeight="1"/>
    <row r="20" ht="19.5" customHeight="1">
      <c r="B20" s="1" t="s">
        <v>148</v>
      </c>
    </row>
    <row r="21" ht="19.5" customHeight="1"/>
    <row r="22" ht="19.5" customHeight="1"/>
    <row r="23" ht="19.5" customHeight="1"/>
    <row r="24" ht="19.5" customHeight="1">
      <c r="C24" s="16"/>
    </row>
    <row r="25" ht="19.5" customHeight="1">
      <c r="C25" s="16"/>
    </row>
    <row r="26" ht="19.5" customHeight="1">
      <c r="C26" s="16"/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>
      <c r="C35" s="16"/>
    </row>
    <row r="36" ht="19.5" customHeight="1">
      <c r="C36" s="16"/>
    </row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>
      <c r="C45" s="16"/>
    </row>
    <row r="46" ht="19.5" customHeight="1">
      <c r="C46" s="16"/>
    </row>
    <row r="47" ht="19.5" customHeight="1"/>
    <row r="48" ht="19.5" customHeight="1">
      <c r="C48" s="16"/>
    </row>
    <row r="49" ht="19.5" customHeight="1"/>
    <row r="50" ht="19.5" customHeight="1">
      <c r="C50" s="16"/>
    </row>
    <row r="51" ht="19.5" customHeight="1"/>
    <row r="52" ht="19.5" customHeight="1">
      <c r="C52" s="16"/>
    </row>
    <row r="53" ht="19.5" customHeight="1"/>
    <row r="54" ht="19.5" customHeight="1">
      <c r="C54" s="16"/>
    </row>
    <row r="55" ht="19.5" customHeight="1">
      <c r="C55" s="16"/>
    </row>
    <row r="56" ht="19.5" customHeight="1">
      <c r="C56" s="16"/>
    </row>
    <row r="57" ht="19.5" customHeight="1">
      <c r="C57" s="16"/>
    </row>
    <row r="58" ht="19.5" customHeight="1"/>
    <row r="59" ht="19.5" customHeight="1"/>
    <row r="60" ht="19.5" customHeight="1">
      <c r="C60" s="16"/>
    </row>
    <row r="61" ht="19.5" customHeight="1">
      <c r="C61" s="16"/>
    </row>
    <row r="62" ht="19.5" customHeight="1">
      <c r="C62" s="16"/>
    </row>
    <row r="63" ht="19.5" customHeight="1"/>
    <row r="64" ht="19.5" customHeight="1">
      <c r="C64" s="16"/>
    </row>
    <row r="65" ht="19.5" customHeight="1">
      <c r="C65" s="16"/>
    </row>
    <row r="69" ht="18.75">
      <c r="B69" s="17"/>
    </row>
    <row r="70" ht="18.75">
      <c r="B70" s="17"/>
    </row>
    <row r="71" ht="18.75">
      <c r="B71" s="17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 scale="59" r:id="rId1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80"/>
  <sheetViews>
    <sheetView zoomScale="88" zoomScaleNormal="88" zoomScalePageLayoutView="0" workbookViewId="0" topLeftCell="A55">
      <selection activeCell="K11" sqref="K11:K61"/>
    </sheetView>
  </sheetViews>
  <sheetFormatPr defaultColWidth="11.57421875" defaultRowHeight="12.75"/>
  <cols>
    <col min="1" max="1" width="5.8515625" style="1" customWidth="1"/>
    <col min="2" max="2" width="41.28125" style="1" customWidth="1"/>
    <col min="3" max="3" width="15.7109375" style="2" customWidth="1"/>
    <col min="4" max="4" width="6.421875" style="2" customWidth="1"/>
    <col min="5" max="5" width="7.8515625" style="2" customWidth="1"/>
    <col min="6" max="6" width="22.28125" style="2" customWidth="1"/>
    <col min="7" max="7" width="21.140625" style="2" customWidth="1"/>
    <col min="8" max="8" width="25.7109375" style="2" customWidth="1"/>
    <col min="9" max="9" width="23.57421875" style="2" customWidth="1"/>
    <col min="10" max="10" width="21.7109375" style="1" customWidth="1"/>
    <col min="11" max="11" width="20.00390625" style="1" customWidth="1"/>
    <col min="12" max="16384" width="11.57421875" style="1" customWidth="1"/>
  </cols>
  <sheetData>
    <row r="1" spans="2:10" ht="18.75">
      <c r="B1" s="1" t="s">
        <v>335</v>
      </c>
      <c r="J1" s="2"/>
    </row>
    <row r="2" ht="18.75">
      <c r="K2"/>
    </row>
    <row r="3" ht="18.75">
      <c r="B3" s="1" t="s">
        <v>0</v>
      </c>
    </row>
    <row r="5" ht="18.75">
      <c r="B5" s="3" t="s">
        <v>158</v>
      </c>
    </row>
    <row r="8" spans="1:11" ht="19.5" customHeight="1">
      <c r="A8" s="4" t="s">
        <v>2</v>
      </c>
      <c r="B8" s="4" t="s">
        <v>3</v>
      </c>
      <c r="C8" s="4" t="s">
        <v>4</v>
      </c>
      <c r="D8" s="4" t="s">
        <v>5</v>
      </c>
      <c r="E8" s="4" t="s">
        <v>6</v>
      </c>
      <c r="F8" s="4" t="s">
        <v>7</v>
      </c>
      <c r="G8" s="4" t="s">
        <v>8</v>
      </c>
      <c r="H8" s="4" t="s">
        <v>9</v>
      </c>
      <c r="I8" s="4" t="s">
        <v>10</v>
      </c>
      <c r="J8" s="4" t="s">
        <v>11</v>
      </c>
      <c r="K8" s="4" t="s">
        <v>12</v>
      </c>
    </row>
    <row r="9" spans="1:11" ht="19.5" customHeight="1">
      <c r="A9" s="6"/>
      <c r="B9" s="6"/>
      <c r="C9" s="7"/>
      <c r="D9" s="7"/>
      <c r="E9" s="7"/>
      <c r="F9" s="7"/>
      <c r="G9" s="7"/>
      <c r="H9" s="7" t="s">
        <v>13</v>
      </c>
      <c r="I9" s="7" t="s">
        <v>14</v>
      </c>
      <c r="J9" s="7" t="s">
        <v>15</v>
      </c>
      <c r="K9" s="7" t="s">
        <v>16</v>
      </c>
    </row>
    <row r="10" spans="1:11" s="2" customFormat="1" ht="19.5" customHeight="1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</row>
    <row r="11" spans="1:11" ht="19.5" customHeight="1">
      <c r="A11" s="10">
        <v>1</v>
      </c>
      <c r="B11" s="10" t="s">
        <v>159</v>
      </c>
      <c r="C11" s="15" t="s">
        <v>160</v>
      </c>
      <c r="D11" s="9" t="s">
        <v>29</v>
      </c>
      <c r="E11" s="9">
        <v>8000</v>
      </c>
      <c r="F11" s="12"/>
      <c r="G11" s="9"/>
      <c r="H11" s="12"/>
      <c r="I11" s="26">
        <f aca="true" t="shared" si="0" ref="I11:I57">E11*F11</f>
        <v>0</v>
      </c>
      <c r="J11" s="10"/>
      <c r="K11" s="32">
        <f>E11*H11</f>
        <v>0</v>
      </c>
    </row>
    <row r="12" spans="1:11" ht="19.5" customHeight="1">
      <c r="A12" s="10">
        <v>2</v>
      </c>
      <c r="B12" s="10" t="s">
        <v>161</v>
      </c>
      <c r="C12" s="15" t="s">
        <v>162</v>
      </c>
      <c r="D12" s="9" t="s">
        <v>29</v>
      </c>
      <c r="E12" s="9">
        <v>300</v>
      </c>
      <c r="F12" s="12"/>
      <c r="G12" s="9"/>
      <c r="H12" s="12"/>
      <c r="I12" s="26">
        <f t="shared" si="0"/>
        <v>0</v>
      </c>
      <c r="J12" s="10"/>
      <c r="K12" s="32">
        <f aca="true" t="shared" si="1" ref="K12:K60">E12*H12</f>
        <v>0</v>
      </c>
    </row>
    <row r="13" spans="1:11" ht="19.5" customHeight="1">
      <c r="A13" s="10">
        <v>3</v>
      </c>
      <c r="B13" s="10" t="s">
        <v>163</v>
      </c>
      <c r="C13" s="15" t="s">
        <v>164</v>
      </c>
      <c r="D13" s="9" t="s">
        <v>29</v>
      </c>
      <c r="E13" s="9">
        <v>600</v>
      </c>
      <c r="F13" s="12"/>
      <c r="G13" s="9"/>
      <c r="H13" s="12"/>
      <c r="I13" s="26">
        <f t="shared" si="0"/>
        <v>0</v>
      </c>
      <c r="J13" s="10"/>
      <c r="K13" s="32">
        <f t="shared" si="1"/>
        <v>0</v>
      </c>
    </row>
    <row r="14" spans="1:11" ht="19.5" customHeight="1">
      <c r="A14" s="10">
        <v>4</v>
      </c>
      <c r="B14" s="10" t="s">
        <v>165</v>
      </c>
      <c r="C14" s="15" t="s">
        <v>166</v>
      </c>
      <c r="D14" s="9" t="s">
        <v>29</v>
      </c>
      <c r="E14" s="9">
        <v>550</v>
      </c>
      <c r="F14" s="12"/>
      <c r="G14" s="9"/>
      <c r="H14" s="12"/>
      <c r="I14" s="26">
        <f t="shared" si="0"/>
        <v>0</v>
      </c>
      <c r="J14" s="10"/>
      <c r="K14" s="32">
        <f t="shared" si="1"/>
        <v>0</v>
      </c>
    </row>
    <row r="15" spans="1:11" ht="19.5" customHeight="1">
      <c r="A15" s="10">
        <v>5</v>
      </c>
      <c r="B15" s="10" t="s">
        <v>167</v>
      </c>
      <c r="C15" s="15" t="s">
        <v>168</v>
      </c>
      <c r="D15" s="9" t="s">
        <v>18</v>
      </c>
      <c r="E15" s="9">
        <v>500</v>
      </c>
      <c r="F15" s="12"/>
      <c r="G15" s="9"/>
      <c r="H15" s="12"/>
      <c r="I15" s="26">
        <f t="shared" si="0"/>
        <v>0</v>
      </c>
      <c r="J15" s="10"/>
      <c r="K15" s="32">
        <f t="shared" si="1"/>
        <v>0</v>
      </c>
    </row>
    <row r="16" spans="1:11" ht="19.5" customHeight="1">
      <c r="A16" s="10">
        <v>6</v>
      </c>
      <c r="B16" s="10" t="s">
        <v>169</v>
      </c>
      <c r="C16" s="15" t="s">
        <v>170</v>
      </c>
      <c r="D16" s="9" t="s">
        <v>29</v>
      </c>
      <c r="E16" s="9">
        <v>450</v>
      </c>
      <c r="F16" s="12"/>
      <c r="G16" s="9"/>
      <c r="H16" s="12"/>
      <c r="I16" s="26">
        <f t="shared" si="0"/>
        <v>0</v>
      </c>
      <c r="J16" s="10"/>
      <c r="K16" s="32">
        <f t="shared" si="1"/>
        <v>0</v>
      </c>
    </row>
    <row r="17" spans="1:11" ht="19.5" customHeight="1">
      <c r="A17" s="10">
        <v>7</v>
      </c>
      <c r="B17" s="13" t="s">
        <v>171</v>
      </c>
      <c r="C17" s="15" t="s">
        <v>172</v>
      </c>
      <c r="D17" s="9" t="s">
        <v>18</v>
      </c>
      <c r="E17" s="9">
        <v>70</v>
      </c>
      <c r="F17" s="12"/>
      <c r="G17" s="9"/>
      <c r="H17" s="12"/>
      <c r="I17" s="26">
        <f t="shared" si="0"/>
        <v>0</v>
      </c>
      <c r="J17" s="10"/>
      <c r="K17" s="32">
        <f t="shared" si="1"/>
        <v>0</v>
      </c>
    </row>
    <row r="18" spans="1:11" ht="19.5" customHeight="1">
      <c r="A18" s="10"/>
      <c r="B18" s="13" t="s">
        <v>173</v>
      </c>
      <c r="C18" s="15" t="s">
        <v>172</v>
      </c>
      <c r="D18" s="9" t="s">
        <v>29</v>
      </c>
      <c r="E18" s="9">
        <v>100</v>
      </c>
      <c r="F18" s="12"/>
      <c r="G18" s="9"/>
      <c r="H18" s="12"/>
      <c r="I18" s="26">
        <f t="shared" si="0"/>
        <v>0</v>
      </c>
      <c r="J18" s="10"/>
      <c r="K18" s="32">
        <f t="shared" si="1"/>
        <v>0</v>
      </c>
    </row>
    <row r="19" spans="1:11" ht="19.5" customHeight="1">
      <c r="A19" s="10">
        <v>8</v>
      </c>
      <c r="B19" s="10" t="s">
        <v>174</v>
      </c>
      <c r="C19" s="15" t="s">
        <v>172</v>
      </c>
      <c r="D19" s="9" t="s">
        <v>29</v>
      </c>
      <c r="E19" s="9">
        <v>400</v>
      </c>
      <c r="F19" s="12"/>
      <c r="G19" s="9"/>
      <c r="H19" s="12"/>
      <c r="I19" s="26">
        <f t="shared" si="0"/>
        <v>0</v>
      </c>
      <c r="J19" s="10"/>
      <c r="K19" s="32">
        <f t="shared" si="1"/>
        <v>0</v>
      </c>
    </row>
    <row r="20" spans="1:11" ht="19.5" customHeight="1">
      <c r="A20" s="10">
        <v>9</v>
      </c>
      <c r="B20" s="10" t="s">
        <v>175</v>
      </c>
      <c r="C20" s="14" t="s">
        <v>176</v>
      </c>
      <c r="D20" s="9" t="s">
        <v>18</v>
      </c>
      <c r="E20" s="9">
        <v>120</v>
      </c>
      <c r="F20" s="12"/>
      <c r="G20" s="9"/>
      <c r="H20" s="12"/>
      <c r="I20" s="26">
        <f t="shared" si="0"/>
        <v>0</v>
      </c>
      <c r="J20" s="10"/>
      <c r="K20" s="32">
        <f t="shared" si="1"/>
        <v>0</v>
      </c>
    </row>
    <row r="21" spans="1:11" ht="19.5" customHeight="1">
      <c r="A21" s="10">
        <v>10</v>
      </c>
      <c r="B21" s="10" t="s">
        <v>177</v>
      </c>
      <c r="C21" s="15" t="s">
        <v>172</v>
      </c>
      <c r="D21" s="9" t="s">
        <v>29</v>
      </c>
      <c r="E21" s="9">
        <v>50</v>
      </c>
      <c r="F21" s="12"/>
      <c r="G21" s="9"/>
      <c r="H21" s="12"/>
      <c r="I21" s="26">
        <f t="shared" si="0"/>
        <v>0</v>
      </c>
      <c r="J21" s="10"/>
      <c r="K21" s="32">
        <f t="shared" si="1"/>
        <v>0</v>
      </c>
    </row>
    <row r="22" spans="1:11" ht="19.5" customHeight="1">
      <c r="A22" s="10">
        <v>11</v>
      </c>
      <c r="B22" s="10" t="s">
        <v>178</v>
      </c>
      <c r="C22" s="15" t="s">
        <v>179</v>
      </c>
      <c r="D22" s="9" t="s">
        <v>18</v>
      </c>
      <c r="E22" s="9">
        <v>1200</v>
      </c>
      <c r="F22" s="12"/>
      <c r="G22" s="9"/>
      <c r="H22" s="12"/>
      <c r="I22" s="26">
        <f t="shared" si="0"/>
        <v>0</v>
      </c>
      <c r="J22" s="10"/>
      <c r="K22" s="32">
        <f t="shared" si="1"/>
        <v>0</v>
      </c>
    </row>
    <row r="23" spans="1:11" ht="19.5" customHeight="1">
      <c r="A23" s="10">
        <v>12</v>
      </c>
      <c r="B23" s="10" t="s">
        <v>180</v>
      </c>
      <c r="C23" s="15" t="s">
        <v>179</v>
      </c>
      <c r="D23" s="9" t="s">
        <v>18</v>
      </c>
      <c r="E23" s="9">
        <v>900</v>
      </c>
      <c r="F23" s="12"/>
      <c r="G23" s="9"/>
      <c r="H23" s="12"/>
      <c r="I23" s="26">
        <f t="shared" si="0"/>
        <v>0</v>
      </c>
      <c r="J23" s="10"/>
      <c r="K23" s="32">
        <f t="shared" si="1"/>
        <v>0</v>
      </c>
    </row>
    <row r="24" spans="1:11" ht="19.5" customHeight="1">
      <c r="A24" s="10">
        <v>13</v>
      </c>
      <c r="B24" s="10" t="s">
        <v>181</v>
      </c>
      <c r="C24" s="15" t="s">
        <v>69</v>
      </c>
      <c r="D24" s="9" t="s">
        <v>29</v>
      </c>
      <c r="E24" s="9">
        <v>100</v>
      </c>
      <c r="F24" s="12"/>
      <c r="G24" s="9"/>
      <c r="H24" s="12"/>
      <c r="I24" s="26">
        <f t="shared" si="0"/>
        <v>0</v>
      </c>
      <c r="J24" s="10"/>
      <c r="K24" s="32">
        <f t="shared" si="1"/>
        <v>0</v>
      </c>
    </row>
    <row r="25" spans="1:11" ht="19.5" customHeight="1">
      <c r="A25" s="10">
        <v>14</v>
      </c>
      <c r="B25" s="10" t="s">
        <v>182</v>
      </c>
      <c r="C25" s="14" t="s">
        <v>183</v>
      </c>
      <c r="D25" s="9" t="s">
        <v>29</v>
      </c>
      <c r="E25" s="9">
        <v>80</v>
      </c>
      <c r="F25" s="12"/>
      <c r="G25" s="9"/>
      <c r="H25" s="12"/>
      <c r="I25" s="26">
        <f t="shared" si="0"/>
        <v>0</v>
      </c>
      <c r="J25" s="10"/>
      <c r="K25" s="32">
        <f t="shared" si="1"/>
        <v>0</v>
      </c>
    </row>
    <row r="26" spans="1:11" ht="19.5" customHeight="1">
      <c r="A26" s="10">
        <v>15</v>
      </c>
      <c r="B26" s="10" t="s">
        <v>184</v>
      </c>
      <c r="C26" s="15" t="s">
        <v>185</v>
      </c>
      <c r="D26" s="9" t="s">
        <v>29</v>
      </c>
      <c r="E26" s="9">
        <v>150</v>
      </c>
      <c r="F26" s="12"/>
      <c r="G26" s="9"/>
      <c r="H26" s="12"/>
      <c r="I26" s="26">
        <f t="shared" si="0"/>
        <v>0</v>
      </c>
      <c r="J26" s="10"/>
      <c r="K26" s="32">
        <f t="shared" si="1"/>
        <v>0</v>
      </c>
    </row>
    <row r="27" spans="1:11" ht="19.5" customHeight="1">
      <c r="A27" s="10">
        <v>16</v>
      </c>
      <c r="B27" s="10" t="s">
        <v>186</v>
      </c>
      <c r="C27" s="15" t="s">
        <v>187</v>
      </c>
      <c r="D27" s="9" t="s">
        <v>18</v>
      </c>
      <c r="E27" s="9">
        <v>100</v>
      </c>
      <c r="F27" s="12"/>
      <c r="G27" s="9"/>
      <c r="H27" s="12"/>
      <c r="I27" s="26">
        <f t="shared" si="0"/>
        <v>0</v>
      </c>
      <c r="J27" s="10"/>
      <c r="K27" s="32">
        <f t="shared" si="1"/>
        <v>0</v>
      </c>
    </row>
    <row r="28" spans="1:11" ht="19.5" customHeight="1">
      <c r="A28" s="10">
        <v>17</v>
      </c>
      <c r="B28" s="10" t="s">
        <v>188</v>
      </c>
      <c r="C28" s="14" t="s">
        <v>189</v>
      </c>
      <c r="D28" s="9" t="s">
        <v>29</v>
      </c>
      <c r="E28" s="9">
        <v>30</v>
      </c>
      <c r="F28" s="12"/>
      <c r="G28" s="9"/>
      <c r="H28" s="12"/>
      <c r="I28" s="26">
        <f t="shared" si="0"/>
        <v>0</v>
      </c>
      <c r="J28" s="10"/>
      <c r="K28" s="32">
        <f t="shared" si="1"/>
        <v>0</v>
      </c>
    </row>
    <row r="29" spans="1:11" ht="19.5" customHeight="1">
      <c r="A29" s="10">
        <v>18</v>
      </c>
      <c r="B29" s="10" t="s">
        <v>190</v>
      </c>
      <c r="C29" s="15" t="s">
        <v>191</v>
      </c>
      <c r="D29" s="9" t="s">
        <v>29</v>
      </c>
      <c r="E29" s="9">
        <v>500</v>
      </c>
      <c r="F29" s="12"/>
      <c r="G29" s="9"/>
      <c r="H29" s="12"/>
      <c r="I29" s="26">
        <f t="shared" si="0"/>
        <v>0</v>
      </c>
      <c r="J29" s="10"/>
      <c r="K29" s="32">
        <f t="shared" si="1"/>
        <v>0</v>
      </c>
    </row>
    <row r="30" spans="1:11" ht="19.5" customHeight="1">
      <c r="A30" s="10">
        <v>19</v>
      </c>
      <c r="B30" s="10" t="s">
        <v>192</v>
      </c>
      <c r="C30" s="14" t="s">
        <v>193</v>
      </c>
      <c r="D30" s="9" t="s">
        <v>29</v>
      </c>
      <c r="E30" s="9">
        <v>100</v>
      </c>
      <c r="F30" s="12"/>
      <c r="G30" s="9"/>
      <c r="H30" s="12"/>
      <c r="I30" s="26">
        <f t="shared" si="0"/>
        <v>0</v>
      </c>
      <c r="J30" s="10"/>
      <c r="K30" s="32">
        <f t="shared" si="1"/>
        <v>0</v>
      </c>
    </row>
    <row r="31" spans="1:11" ht="19.5" customHeight="1">
      <c r="A31" s="10">
        <v>20</v>
      </c>
      <c r="B31" s="13" t="s">
        <v>194</v>
      </c>
      <c r="C31" s="15" t="s">
        <v>195</v>
      </c>
      <c r="D31" s="9" t="s">
        <v>29</v>
      </c>
      <c r="E31" s="9">
        <v>900</v>
      </c>
      <c r="F31" s="12"/>
      <c r="G31" s="9"/>
      <c r="H31" s="12"/>
      <c r="I31" s="26">
        <f t="shared" si="0"/>
        <v>0</v>
      </c>
      <c r="J31" s="10"/>
      <c r="K31" s="32">
        <f t="shared" si="1"/>
        <v>0</v>
      </c>
    </row>
    <row r="32" spans="1:11" ht="19.5" customHeight="1">
      <c r="A32" s="10">
        <v>21</v>
      </c>
      <c r="B32" s="10" t="s">
        <v>196</v>
      </c>
      <c r="C32" s="15" t="s">
        <v>195</v>
      </c>
      <c r="D32" s="9" t="s">
        <v>29</v>
      </c>
      <c r="E32" s="9">
        <v>150</v>
      </c>
      <c r="F32" s="12"/>
      <c r="G32" s="9"/>
      <c r="H32" s="12"/>
      <c r="I32" s="26">
        <f t="shared" si="0"/>
        <v>0</v>
      </c>
      <c r="J32" s="10"/>
      <c r="K32" s="32">
        <f t="shared" si="1"/>
        <v>0</v>
      </c>
    </row>
    <row r="33" spans="1:11" ht="19.5" customHeight="1">
      <c r="A33" s="10">
        <v>22</v>
      </c>
      <c r="B33" s="10" t="s">
        <v>197</v>
      </c>
      <c r="C33" s="14" t="s">
        <v>198</v>
      </c>
      <c r="D33" s="9" t="s">
        <v>29</v>
      </c>
      <c r="E33" s="9">
        <v>250</v>
      </c>
      <c r="F33" s="12"/>
      <c r="G33" s="9"/>
      <c r="H33" s="12"/>
      <c r="I33" s="26">
        <f t="shared" si="0"/>
        <v>0</v>
      </c>
      <c r="J33" s="10"/>
      <c r="K33" s="32">
        <f t="shared" si="1"/>
        <v>0</v>
      </c>
    </row>
    <row r="34" spans="1:11" ht="19.5" customHeight="1">
      <c r="A34" s="10">
        <v>23</v>
      </c>
      <c r="B34" s="10" t="s">
        <v>199</v>
      </c>
      <c r="C34" s="14" t="s">
        <v>200</v>
      </c>
      <c r="D34" s="9" t="s">
        <v>29</v>
      </c>
      <c r="E34" s="9">
        <v>150</v>
      </c>
      <c r="F34" s="12"/>
      <c r="G34" s="9"/>
      <c r="H34" s="12"/>
      <c r="I34" s="26">
        <f t="shared" si="0"/>
        <v>0</v>
      </c>
      <c r="J34" s="10"/>
      <c r="K34" s="32">
        <f t="shared" si="1"/>
        <v>0</v>
      </c>
    </row>
    <row r="35" spans="1:11" ht="19.5" customHeight="1">
      <c r="A35" s="10">
        <v>24</v>
      </c>
      <c r="B35" s="10" t="s">
        <v>201</v>
      </c>
      <c r="C35" s="14" t="s">
        <v>202</v>
      </c>
      <c r="D35" s="9" t="s">
        <v>29</v>
      </c>
      <c r="E35" s="9">
        <v>20</v>
      </c>
      <c r="F35" s="12"/>
      <c r="G35" s="9"/>
      <c r="H35" s="12"/>
      <c r="I35" s="26">
        <f t="shared" si="0"/>
        <v>0</v>
      </c>
      <c r="J35" s="10"/>
      <c r="K35" s="32">
        <f t="shared" si="1"/>
        <v>0</v>
      </c>
    </row>
    <row r="36" spans="1:11" ht="19.5" customHeight="1">
      <c r="A36" s="10">
        <v>25</v>
      </c>
      <c r="B36" s="10" t="s">
        <v>203</v>
      </c>
      <c r="C36" s="14" t="s">
        <v>193</v>
      </c>
      <c r="D36" s="9" t="s">
        <v>29</v>
      </c>
      <c r="E36" s="9">
        <v>80</v>
      </c>
      <c r="F36" s="12"/>
      <c r="G36" s="9"/>
      <c r="H36" s="12"/>
      <c r="I36" s="26">
        <f t="shared" si="0"/>
        <v>0</v>
      </c>
      <c r="J36" s="10"/>
      <c r="K36" s="32">
        <f t="shared" si="1"/>
        <v>0</v>
      </c>
    </row>
    <row r="37" spans="1:11" ht="19.5" customHeight="1">
      <c r="A37" s="10">
        <v>26</v>
      </c>
      <c r="B37" s="10" t="s">
        <v>204</v>
      </c>
      <c r="C37" s="14" t="s">
        <v>193</v>
      </c>
      <c r="D37" s="9" t="s">
        <v>29</v>
      </c>
      <c r="E37" s="9">
        <v>200</v>
      </c>
      <c r="F37" s="12"/>
      <c r="G37" s="9"/>
      <c r="H37" s="12"/>
      <c r="I37" s="26">
        <f t="shared" si="0"/>
        <v>0</v>
      </c>
      <c r="J37" s="10"/>
      <c r="K37" s="32">
        <f t="shared" si="1"/>
        <v>0</v>
      </c>
    </row>
    <row r="38" spans="1:11" ht="19.5" customHeight="1">
      <c r="A38" s="10">
        <v>27</v>
      </c>
      <c r="B38" s="10" t="s">
        <v>205</v>
      </c>
      <c r="C38" s="14" t="s">
        <v>193</v>
      </c>
      <c r="D38" s="9" t="s">
        <v>29</v>
      </c>
      <c r="E38" s="9">
        <v>200</v>
      </c>
      <c r="F38" s="12"/>
      <c r="G38" s="9"/>
      <c r="H38" s="12"/>
      <c r="I38" s="26">
        <f t="shared" si="0"/>
        <v>0</v>
      </c>
      <c r="J38" s="10"/>
      <c r="K38" s="32">
        <f t="shared" si="1"/>
        <v>0</v>
      </c>
    </row>
    <row r="39" spans="1:11" ht="19.5" customHeight="1">
      <c r="A39" s="10">
        <v>28</v>
      </c>
      <c r="B39" s="10" t="s">
        <v>206</v>
      </c>
      <c r="C39" s="14" t="s">
        <v>207</v>
      </c>
      <c r="D39" s="9" t="s">
        <v>29</v>
      </c>
      <c r="E39" s="9">
        <v>50</v>
      </c>
      <c r="F39" s="12"/>
      <c r="G39" s="9"/>
      <c r="H39" s="12"/>
      <c r="I39" s="26">
        <f t="shared" si="0"/>
        <v>0</v>
      </c>
      <c r="J39" s="10"/>
      <c r="K39" s="32">
        <f t="shared" si="1"/>
        <v>0</v>
      </c>
    </row>
    <row r="40" spans="1:11" ht="19.5" customHeight="1">
      <c r="A40" s="10">
        <v>29</v>
      </c>
      <c r="B40" s="10" t="s">
        <v>208</v>
      </c>
      <c r="C40" s="14" t="s">
        <v>209</v>
      </c>
      <c r="D40" s="9" t="s">
        <v>29</v>
      </c>
      <c r="E40" s="9">
        <v>50</v>
      </c>
      <c r="F40" s="12"/>
      <c r="G40" s="9"/>
      <c r="H40" s="12"/>
      <c r="I40" s="26">
        <f t="shared" si="0"/>
        <v>0</v>
      </c>
      <c r="J40" s="10"/>
      <c r="K40" s="32">
        <f t="shared" si="1"/>
        <v>0</v>
      </c>
    </row>
    <row r="41" spans="1:11" ht="19.5" customHeight="1">
      <c r="A41" s="10">
        <v>30</v>
      </c>
      <c r="B41" s="10" t="s">
        <v>210</v>
      </c>
      <c r="C41" s="14" t="s">
        <v>209</v>
      </c>
      <c r="D41" s="9" t="s">
        <v>18</v>
      </c>
      <c r="E41" s="9">
        <v>30</v>
      </c>
      <c r="F41" s="12"/>
      <c r="G41" s="9"/>
      <c r="H41" s="12"/>
      <c r="I41" s="26">
        <f t="shared" si="0"/>
        <v>0</v>
      </c>
      <c r="J41" s="10"/>
      <c r="K41" s="32">
        <f t="shared" si="1"/>
        <v>0</v>
      </c>
    </row>
    <row r="42" spans="1:11" ht="19.5" customHeight="1">
      <c r="A42" s="10">
        <v>31</v>
      </c>
      <c r="B42" s="10" t="s">
        <v>211</v>
      </c>
      <c r="C42" s="14" t="s">
        <v>209</v>
      </c>
      <c r="D42" s="9" t="s">
        <v>29</v>
      </c>
      <c r="E42" s="9">
        <v>30</v>
      </c>
      <c r="F42" s="12"/>
      <c r="G42" s="9"/>
      <c r="H42" s="12"/>
      <c r="I42" s="26">
        <f t="shared" si="0"/>
        <v>0</v>
      </c>
      <c r="J42" s="10"/>
      <c r="K42" s="32">
        <f t="shared" si="1"/>
        <v>0</v>
      </c>
    </row>
    <row r="43" spans="1:11" ht="19.5" customHeight="1">
      <c r="A43" s="10">
        <v>32</v>
      </c>
      <c r="B43" s="10" t="s">
        <v>212</v>
      </c>
      <c r="C43" s="14" t="s">
        <v>213</v>
      </c>
      <c r="D43" s="9" t="s">
        <v>29</v>
      </c>
      <c r="E43" s="9">
        <v>100</v>
      </c>
      <c r="F43" s="12"/>
      <c r="G43" s="9"/>
      <c r="H43" s="12"/>
      <c r="I43" s="26">
        <f t="shared" si="0"/>
        <v>0</v>
      </c>
      <c r="J43" s="10"/>
      <c r="K43" s="32">
        <f t="shared" si="1"/>
        <v>0</v>
      </c>
    </row>
    <row r="44" spans="1:11" ht="19.5" customHeight="1">
      <c r="A44" s="10">
        <v>33</v>
      </c>
      <c r="B44" s="10" t="s">
        <v>214</v>
      </c>
      <c r="C44" s="14" t="s">
        <v>209</v>
      </c>
      <c r="D44" s="9" t="s">
        <v>29</v>
      </c>
      <c r="E44" s="9">
        <v>50</v>
      </c>
      <c r="F44" s="12"/>
      <c r="G44" s="9"/>
      <c r="H44" s="12"/>
      <c r="I44" s="26">
        <f t="shared" si="0"/>
        <v>0</v>
      </c>
      <c r="J44" s="10"/>
      <c r="K44" s="32">
        <f t="shared" si="1"/>
        <v>0</v>
      </c>
    </row>
    <row r="45" spans="1:11" ht="19.5" customHeight="1">
      <c r="A45" s="10">
        <v>34</v>
      </c>
      <c r="B45" s="10" t="s">
        <v>215</v>
      </c>
      <c r="C45" s="14" t="s">
        <v>176</v>
      </c>
      <c r="D45" s="9" t="s">
        <v>29</v>
      </c>
      <c r="E45" s="9">
        <v>1000</v>
      </c>
      <c r="F45" s="12"/>
      <c r="G45" s="9"/>
      <c r="H45" s="12"/>
      <c r="I45" s="26">
        <f t="shared" si="0"/>
        <v>0</v>
      </c>
      <c r="J45" s="10"/>
      <c r="K45" s="32">
        <f t="shared" si="1"/>
        <v>0</v>
      </c>
    </row>
    <row r="46" spans="1:11" ht="19.5" customHeight="1">
      <c r="A46" s="10">
        <v>35</v>
      </c>
      <c r="B46" s="10" t="s">
        <v>216</v>
      </c>
      <c r="C46" s="14" t="s">
        <v>176</v>
      </c>
      <c r="D46" s="9" t="s">
        <v>18</v>
      </c>
      <c r="E46" s="9">
        <v>30</v>
      </c>
      <c r="F46" s="12"/>
      <c r="G46" s="9"/>
      <c r="H46" s="12"/>
      <c r="I46" s="26">
        <f t="shared" si="0"/>
        <v>0</v>
      </c>
      <c r="J46" s="10"/>
      <c r="K46" s="32">
        <f t="shared" si="1"/>
        <v>0</v>
      </c>
    </row>
    <row r="47" spans="1:11" ht="19.5" customHeight="1">
      <c r="A47" s="10">
        <v>36</v>
      </c>
      <c r="B47" s="10" t="s">
        <v>217</v>
      </c>
      <c r="C47" s="14" t="s">
        <v>176</v>
      </c>
      <c r="D47" s="9" t="s">
        <v>18</v>
      </c>
      <c r="E47" s="9">
        <v>20</v>
      </c>
      <c r="F47" s="12"/>
      <c r="G47" s="9"/>
      <c r="H47" s="12"/>
      <c r="I47" s="26">
        <f t="shared" si="0"/>
        <v>0</v>
      </c>
      <c r="J47" s="10"/>
      <c r="K47" s="32">
        <f t="shared" si="1"/>
        <v>0</v>
      </c>
    </row>
    <row r="48" spans="1:11" ht="19.5" customHeight="1">
      <c r="A48" s="10">
        <v>37</v>
      </c>
      <c r="B48" s="10" t="s">
        <v>218</v>
      </c>
      <c r="C48" s="14" t="s">
        <v>176</v>
      </c>
      <c r="D48" s="9" t="s">
        <v>18</v>
      </c>
      <c r="E48" s="9">
        <v>20</v>
      </c>
      <c r="F48" s="12"/>
      <c r="G48" s="9"/>
      <c r="H48" s="12"/>
      <c r="I48" s="26">
        <f t="shared" si="0"/>
        <v>0</v>
      </c>
      <c r="J48" s="10"/>
      <c r="K48" s="32">
        <f t="shared" si="1"/>
        <v>0</v>
      </c>
    </row>
    <row r="49" spans="1:11" ht="19.5" customHeight="1">
      <c r="A49" s="10">
        <v>38</v>
      </c>
      <c r="B49" s="10" t="s">
        <v>219</v>
      </c>
      <c r="C49" s="14" t="s">
        <v>176</v>
      </c>
      <c r="D49" s="9" t="s">
        <v>29</v>
      </c>
      <c r="E49" s="9">
        <v>20</v>
      </c>
      <c r="F49" s="12"/>
      <c r="G49" s="9"/>
      <c r="H49" s="12"/>
      <c r="I49" s="26">
        <f t="shared" si="0"/>
        <v>0</v>
      </c>
      <c r="J49" s="10"/>
      <c r="K49" s="32">
        <f t="shared" si="1"/>
        <v>0</v>
      </c>
    </row>
    <row r="50" spans="1:11" ht="19.5" customHeight="1">
      <c r="A50" s="10">
        <v>39</v>
      </c>
      <c r="B50" s="10" t="s">
        <v>220</v>
      </c>
      <c r="C50" s="15" t="s">
        <v>166</v>
      </c>
      <c r="D50" s="9" t="s">
        <v>29</v>
      </c>
      <c r="E50" s="9">
        <v>100</v>
      </c>
      <c r="F50" s="12"/>
      <c r="G50" s="9"/>
      <c r="H50" s="12"/>
      <c r="I50" s="26">
        <f t="shared" si="0"/>
        <v>0</v>
      </c>
      <c r="J50" s="10"/>
      <c r="K50" s="32">
        <f t="shared" si="1"/>
        <v>0</v>
      </c>
    </row>
    <row r="51" spans="1:11" ht="19.5" customHeight="1">
      <c r="A51" s="10">
        <v>40</v>
      </c>
      <c r="B51" s="10" t="s">
        <v>221</v>
      </c>
      <c r="C51" s="14" t="s">
        <v>176</v>
      </c>
      <c r="D51" s="9" t="s">
        <v>18</v>
      </c>
      <c r="E51" s="9">
        <v>30</v>
      </c>
      <c r="F51" s="12"/>
      <c r="G51" s="9"/>
      <c r="H51" s="12"/>
      <c r="I51" s="26">
        <f t="shared" si="0"/>
        <v>0</v>
      </c>
      <c r="J51" s="10"/>
      <c r="K51" s="32">
        <f t="shared" si="1"/>
        <v>0</v>
      </c>
    </row>
    <row r="52" spans="1:11" ht="19.5" customHeight="1">
      <c r="A52" s="10">
        <v>41</v>
      </c>
      <c r="B52" s="10" t="s">
        <v>222</v>
      </c>
      <c r="C52" s="14" t="s">
        <v>183</v>
      </c>
      <c r="D52" s="9" t="s">
        <v>29</v>
      </c>
      <c r="E52" s="9">
        <v>20</v>
      </c>
      <c r="F52" s="12"/>
      <c r="G52" s="9"/>
      <c r="H52" s="12"/>
      <c r="I52" s="26">
        <f t="shared" si="0"/>
        <v>0</v>
      </c>
      <c r="J52" s="10"/>
      <c r="K52" s="32">
        <f t="shared" si="1"/>
        <v>0</v>
      </c>
    </row>
    <row r="53" spans="1:11" ht="19.5" customHeight="1">
      <c r="A53" s="10">
        <v>42</v>
      </c>
      <c r="B53" s="10" t="s">
        <v>223</v>
      </c>
      <c r="C53" s="15" t="s">
        <v>166</v>
      </c>
      <c r="D53" s="9" t="s">
        <v>29</v>
      </c>
      <c r="E53" s="9">
        <v>20</v>
      </c>
      <c r="F53" s="12"/>
      <c r="G53" s="9"/>
      <c r="H53" s="12"/>
      <c r="I53" s="26">
        <f t="shared" si="0"/>
        <v>0</v>
      </c>
      <c r="J53" s="10"/>
      <c r="K53" s="32">
        <f t="shared" si="1"/>
        <v>0</v>
      </c>
    </row>
    <row r="54" spans="1:11" ht="19.5" customHeight="1">
      <c r="A54" s="10">
        <v>43</v>
      </c>
      <c r="B54" s="10" t="s">
        <v>224</v>
      </c>
      <c r="C54" s="15" t="s">
        <v>176</v>
      </c>
      <c r="D54" s="9" t="s">
        <v>29</v>
      </c>
      <c r="E54" s="9">
        <v>100</v>
      </c>
      <c r="F54" s="12"/>
      <c r="G54" s="9"/>
      <c r="H54" s="12"/>
      <c r="I54" s="26">
        <f t="shared" si="0"/>
        <v>0</v>
      </c>
      <c r="J54" s="10"/>
      <c r="K54" s="32">
        <f t="shared" si="1"/>
        <v>0</v>
      </c>
    </row>
    <row r="55" spans="1:11" ht="18" customHeight="1">
      <c r="A55" s="10">
        <v>44</v>
      </c>
      <c r="B55" s="10" t="s">
        <v>225</v>
      </c>
      <c r="C55" s="15" t="s">
        <v>207</v>
      </c>
      <c r="D55" s="9" t="s">
        <v>29</v>
      </c>
      <c r="E55" s="9">
        <v>40</v>
      </c>
      <c r="F55" s="12"/>
      <c r="G55" s="9"/>
      <c r="H55" s="12"/>
      <c r="I55" s="26">
        <f t="shared" si="0"/>
        <v>0</v>
      </c>
      <c r="J55" s="10"/>
      <c r="K55" s="32">
        <f t="shared" si="1"/>
        <v>0</v>
      </c>
    </row>
    <row r="56" spans="1:11" ht="19.5" customHeight="1" hidden="1">
      <c r="A56" s="10"/>
      <c r="B56" s="10"/>
      <c r="C56" s="15"/>
      <c r="D56" s="9"/>
      <c r="E56" s="9"/>
      <c r="F56" s="12"/>
      <c r="G56" s="9"/>
      <c r="H56" s="12"/>
      <c r="I56" s="26">
        <f t="shared" si="0"/>
        <v>0</v>
      </c>
      <c r="J56" s="10"/>
      <c r="K56" s="32">
        <f t="shared" si="1"/>
        <v>0</v>
      </c>
    </row>
    <row r="57" spans="1:11" ht="19.5" customHeight="1">
      <c r="A57" s="10">
        <v>45</v>
      </c>
      <c r="B57" s="10" t="s">
        <v>226</v>
      </c>
      <c r="C57" s="14" t="s">
        <v>176</v>
      </c>
      <c r="D57" s="9" t="s">
        <v>18</v>
      </c>
      <c r="E57" s="9">
        <v>50</v>
      </c>
      <c r="F57" s="12"/>
      <c r="G57" s="9"/>
      <c r="H57" s="12"/>
      <c r="I57" s="26">
        <f t="shared" si="0"/>
        <v>0</v>
      </c>
      <c r="J57" s="10"/>
      <c r="K57" s="32">
        <f t="shared" si="1"/>
        <v>0</v>
      </c>
    </row>
    <row r="58" spans="1:11" ht="19.5" customHeight="1">
      <c r="A58" s="10">
        <v>46</v>
      </c>
      <c r="B58" s="10" t="s">
        <v>227</v>
      </c>
      <c r="C58" s="14" t="s">
        <v>228</v>
      </c>
      <c r="D58" s="9" t="s">
        <v>29</v>
      </c>
      <c r="E58" s="9">
        <v>50</v>
      </c>
      <c r="F58" s="12"/>
      <c r="G58" s="9"/>
      <c r="H58" s="12"/>
      <c r="I58" s="26">
        <f>E58*F58</f>
        <v>0</v>
      </c>
      <c r="J58" s="10"/>
      <c r="K58" s="32">
        <f t="shared" si="1"/>
        <v>0</v>
      </c>
    </row>
    <row r="59" spans="1:11" ht="19.5" customHeight="1">
      <c r="A59" s="10">
        <v>47</v>
      </c>
      <c r="B59" s="10" t="s">
        <v>229</v>
      </c>
      <c r="C59" s="14" t="s">
        <v>230</v>
      </c>
      <c r="D59" s="9" t="s">
        <v>29</v>
      </c>
      <c r="E59" s="9">
        <v>50</v>
      </c>
      <c r="F59" s="12"/>
      <c r="G59" s="9"/>
      <c r="H59" s="12"/>
      <c r="I59" s="26">
        <f>E59*F59</f>
        <v>0</v>
      </c>
      <c r="J59" s="10"/>
      <c r="K59" s="32">
        <f t="shared" si="1"/>
        <v>0</v>
      </c>
    </row>
    <row r="60" spans="1:11" ht="19.5" customHeight="1">
      <c r="A60" s="10">
        <v>48</v>
      </c>
      <c r="B60" s="10" t="s">
        <v>231</v>
      </c>
      <c r="C60" s="14" t="s">
        <v>232</v>
      </c>
      <c r="D60" s="9" t="s">
        <v>29</v>
      </c>
      <c r="E60" s="9">
        <v>20</v>
      </c>
      <c r="F60" s="12"/>
      <c r="G60" s="9"/>
      <c r="H60" s="12"/>
      <c r="I60" s="27">
        <f>E60*F60</f>
        <v>0</v>
      </c>
      <c r="J60" s="10"/>
      <c r="K60" s="33">
        <f t="shared" si="1"/>
        <v>0</v>
      </c>
    </row>
    <row r="61" spans="3:11" ht="19.5" customHeight="1">
      <c r="C61" s="16"/>
      <c r="I61" s="28">
        <f>SUM(I11:I60)</f>
        <v>0</v>
      </c>
      <c r="K61" s="34">
        <f>SUM(K11:K60)</f>
        <v>0</v>
      </c>
    </row>
    <row r="62" ht="19.5" customHeight="1"/>
    <row r="63" spans="2:3" ht="19.5" customHeight="1">
      <c r="B63" s="1" t="s">
        <v>147</v>
      </c>
      <c r="C63" s="16"/>
    </row>
    <row r="64" ht="19.5" customHeight="1">
      <c r="C64" s="16"/>
    </row>
    <row r="65" spans="2:3" ht="19.5" customHeight="1">
      <c r="B65" s="1" t="s">
        <v>148</v>
      </c>
      <c r="C65" s="16"/>
    </row>
    <row r="66" ht="19.5" customHeight="1">
      <c r="C66" s="16"/>
    </row>
    <row r="67" ht="19.5" customHeight="1"/>
    <row r="68" ht="19.5" customHeight="1"/>
    <row r="69" ht="19.5" customHeight="1">
      <c r="C69" s="16"/>
    </row>
    <row r="70" ht="19.5" customHeight="1">
      <c r="C70" s="16"/>
    </row>
    <row r="71" ht="19.5" customHeight="1">
      <c r="C71" s="16"/>
    </row>
    <row r="72" ht="19.5" customHeight="1"/>
    <row r="73" ht="19.5" customHeight="1">
      <c r="C73" s="16"/>
    </row>
    <row r="74" ht="19.5" customHeight="1">
      <c r="C74" s="16"/>
    </row>
    <row r="78" ht="18.75">
      <c r="B78" s="17"/>
    </row>
    <row r="79" ht="18.75">
      <c r="B79" s="17"/>
    </row>
    <row r="80" ht="18.75">
      <c r="B80" s="17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 scale="59" r:id="rId1"/>
  <headerFooter alignWithMargins="0">
    <oddHeader>&amp;C&amp;A</oddHeader>
    <oddFooter>&amp;CStrona &amp;P</oddFooter>
  </headerFooter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77"/>
  <sheetViews>
    <sheetView zoomScale="88" zoomScaleNormal="88" zoomScalePageLayoutView="0" workbookViewId="0" topLeftCell="A10">
      <selection activeCell="E29" sqref="E29"/>
    </sheetView>
  </sheetViews>
  <sheetFormatPr defaultColWidth="11.57421875" defaultRowHeight="12.75"/>
  <cols>
    <col min="1" max="1" width="5.8515625" style="1" customWidth="1"/>
    <col min="2" max="2" width="37.7109375" style="1" customWidth="1"/>
    <col min="3" max="3" width="15.28125" style="2" customWidth="1"/>
    <col min="4" max="4" width="6.421875" style="2" customWidth="1"/>
    <col min="5" max="5" width="7.8515625" style="2" customWidth="1"/>
    <col min="6" max="6" width="21.57421875" style="2" customWidth="1"/>
    <col min="7" max="7" width="21.28125" style="2" customWidth="1"/>
    <col min="8" max="8" width="25.140625" style="2" customWidth="1"/>
    <col min="9" max="9" width="22.28125" style="2" customWidth="1"/>
    <col min="10" max="10" width="20.8515625" style="1" customWidth="1"/>
    <col min="11" max="11" width="21.28125" style="1" customWidth="1"/>
    <col min="12" max="16384" width="11.57421875" style="1" customWidth="1"/>
  </cols>
  <sheetData>
    <row r="1" spans="2:10" ht="18.75">
      <c r="B1" s="1" t="s">
        <v>336</v>
      </c>
      <c r="J1" s="2"/>
    </row>
    <row r="2" ht="18.75">
      <c r="K2"/>
    </row>
    <row r="3" ht="18.75">
      <c r="B3" s="1" t="s">
        <v>0</v>
      </c>
    </row>
    <row r="5" ht="18.75">
      <c r="B5" s="3" t="s">
        <v>303</v>
      </c>
    </row>
    <row r="8" spans="1:11" s="5" customFormat="1" ht="19.5" customHeight="1">
      <c r="A8" s="4" t="s">
        <v>2</v>
      </c>
      <c r="B8" s="4" t="s">
        <v>3</v>
      </c>
      <c r="C8" s="4" t="s">
        <v>4</v>
      </c>
      <c r="D8" s="4" t="s">
        <v>5</v>
      </c>
      <c r="E8" s="4" t="s">
        <v>6</v>
      </c>
      <c r="F8" s="4" t="s">
        <v>7</v>
      </c>
      <c r="G8" s="4" t="s">
        <v>8</v>
      </c>
      <c r="H8" s="4" t="s">
        <v>9</v>
      </c>
      <c r="I8" s="4" t="s">
        <v>10</v>
      </c>
      <c r="J8" s="4" t="s">
        <v>11</v>
      </c>
      <c r="K8" s="4" t="s">
        <v>12</v>
      </c>
    </row>
    <row r="9" spans="1:11" s="8" customFormat="1" ht="19.5" customHeight="1">
      <c r="A9" s="6"/>
      <c r="B9" s="6"/>
      <c r="C9" s="7"/>
      <c r="D9" s="7"/>
      <c r="E9" s="7"/>
      <c r="F9" s="7"/>
      <c r="G9" s="7"/>
      <c r="H9" s="7" t="s">
        <v>13</v>
      </c>
      <c r="I9" s="7" t="s">
        <v>14</v>
      </c>
      <c r="J9" s="7" t="s">
        <v>15</v>
      </c>
      <c r="K9" s="7" t="s">
        <v>16</v>
      </c>
    </row>
    <row r="10" spans="1:11" s="2" customFormat="1" ht="19.5" customHeight="1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</row>
    <row r="11" spans="1:11" ht="19.5" customHeight="1">
      <c r="A11" s="10">
        <v>1</v>
      </c>
      <c r="B11" s="10" t="s">
        <v>233</v>
      </c>
      <c r="C11" s="14" t="s">
        <v>234</v>
      </c>
      <c r="D11" s="9" t="s">
        <v>29</v>
      </c>
      <c r="E11" s="9">
        <v>120</v>
      </c>
      <c r="F11" s="12"/>
      <c r="G11" s="9"/>
      <c r="H11" s="12"/>
      <c r="I11" s="26">
        <f aca="true" t="shared" si="0" ref="I11:I23">E11*F11</f>
        <v>0</v>
      </c>
      <c r="J11" s="10"/>
      <c r="K11" s="23">
        <f>E11*H11</f>
        <v>0</v>
      </c>
    </row>
    <row r="12" spans="1:11" ht="19.5" customHeight="1">
      <c r="A12" s="10">
        <v>2</v>
      </c>
      <c r="B12" s="10" t="s">
        <v>235</v>
      </c>
      <c r="C12" s="14" t="s">
        <v>234</v>
      </c>
      <c r="D12" s="9" t="s">
        <v>29</v>
      </c>
      <c r="E12" s="9">
        <v>25</v>
      </c>
      <c r="F12" s="12"/>
      <c r="G12" s="9"/>
      <c r="H12" s="12"/>
      <c r="I12" s="26">
        <f t="shared" si="0"/>
        <v>0</v>
      </c>
      <c r="J12" s="10"/>
      <c r="K12" s="23">
        <f aca="true" t="shared" si="1" ref="K12:K30">E12*H12</f>
        <v>0</v>
      </c>
    </row>
    <row r="13" spans="1:11" ht="19.5" customHeight="1">
      <c r="A13" s="10">
        <v>3</v>
      </c>
      <c r="B13" s="10" t="s">
        <v>236</v>
      </c>
      <c r="C13" s="14" t="s">
        <v>234</v>
      </c>
      <c r="D13" s="9" t="s">
        <v>29</v>
      </c>
      <c r="E13" s="9">
        <v>120</v>
      </c>
      <c r="F13" s="12"/>
      <c r="G13" s="9"/>
      <c r="H13" s="12"/>
      <c r="I13" s="26">
        <f t="shared" si="0"/>
        <v>0</v>
      </c>
      <c r="J13" s="10"/>
      <c r="K13" s="23">
        <f t="shared" si="1"/>
        <v>0</v>
      </c>
    </row>
    <row r="14" spans="1:11" ht="19.5" customHeight="1">
      <c r="A14" s="10">
        <v>4</v>
      </c>
      <c r="B14" s="10" t="s">
        <v>237</v>
      </c>
      <c r="C14" s="14" t="s">
        <v>234</v>
      </c>
      <c r="D14" s="9" t="s">
        <v>29</v>
      </c>
      <c r="E14" s="9">
        <v>40</v>
      </c>
      <c r="F14" s="12"/>
      <c r="G14" s="9"/>
      <c r="H14" s="12"/>
      <c r="I14" s="26">
        <f t="shared" si="0"/>
        <v>0</v>
      </c>
      <c r="J14" s="10"/>
      <c r="K14" s="23">
        <f t="shared" si="1"/>
        <v>0</v>
      </c>
    </row>
    <row r="15" spans="1:11" ht="19.5" customHeight="1">
      <c r="A15" s="10">
        <v>5</v>
      </c>
      <c r="B15" s="10" t="s">
        <v>238</v>
      </c>
      <c r="C15" s="14" t="s">
        <v>234</v>
      </c>
      <c r="D15" s="9" t="s">
        <v>29</v>
      </c>
      <c r="E15" s="9">
        <v>20</v>
      </c>
      <c r="F15" s="12"/>
      <c r="G15" s="9"/>
      <c r="H15" s="12"/>
      <c r="I15" s="26">
        <f t="shared" si="0"/>
        <v>0</v>
      </c>
      <c r="J15" s="10"/>
      <c r="K15" s="23">
        <f t="shared" si="1"/>
        <v>0</v>
      </c>
    </row>
    <row r="16" spans="1:11" ht="19.5" customHeight="1">
      <c r="A16" s="10">
        <v>6</v>
      </c>
      <c r="B16" s="10" t="s">
        <v>239</v>
      </c>
      <c r="C16" s="14" t="s">
        <v>234</v>
      </c>
      <c r="D16" s="9" t="s">
        <v>29</v>
      </c>
      <c r="E16" s="9">
        <v>30</v>
      </c>
      <c r="F16" s="12"/>
      <c r="G16" s="9"/>
      <c r="H16" s="12"/>
      <c r="I16" s="26">
        <f t="shared" si="0"/>
        <v>0</v>
      </c>
      <c r="J16" s="10"/>
      <c r="K16" s="23">
        <f t="shared" si="1"/>
        <v>0</v>
      </c>
    </row>
    <row r="17" spans="1:11" ht="19.5" customHeight="1">
      <c r="A17" s="10">
        <v>7</v>
      </c>
      <c r="B17" s="10" t="s">
        <v>240</v>
      </c>
      <c r="C17" s="14" t="s">
        <v>234</v>
      </c>
      <c r="D17" s="9" t="s">
        <v>29</v>
      </c>
      <c r="E17" s="9">
        <v>40</v>
      </c>
      <c r="F17" s="12"/>
      <c r="G17" s="9"/>
      <c r="H17" s="12"/>
      <c r="I17" s="26">
        <f t="shared" si="0"/>
        <v>0</v>
      </c>
      <c r="J17" s="10"/>
      <c r="K17" s="23">
        <f t="shared" si="1"/>
        <v>0</v>
      </c>
    </row>
    <row r="18" spans="1:11" ht="19.5" customHeight="1">
      <c r="A18" s="10">
        <v>8</v>
      </c>
      <c r="B18" s="10" t="s">
        <v>241</v>
      </c>
      <c r="C18" s="14" t="s">
        <v>234</v>
      </c>
      <c r="D18" s="9" t="s">
        <v>29</v>
      </c>
      <c r="E18" s="9">
        <v>20</v>
      </c>
      <c r="F18" s="12"/>
      <c r="G18" s="9"/>
      <c r="H18" s="12"/>
      <c r="I18" s="26">
        <f t="shared" si="0"/>
        <v>0</v>
      </c>
      <c r="J18" s="10"/>
      <c r="K18" s="23">
        <f t="shared" si="1"/>
        <v>0</v>
      </c>
    </row>
    <row r="19" spans="1:11" ht="19.5" customHeight="1">
      <c r="A19" s="10">
        <v>9</v>
      </c>
      <c r="B19" s="10" t="s">
        <v>242</v>
      </c>
      <c r="C19" s="14" t="s">
        <v>234</v>
      </c>
      <c r="D19" s="9" t="s">
        <v>29</v>
      </c>
      <c r="E19" s="9">
        <v>50</v>
      </c>
      <c r="F19" s="12"/>
      <c r="G19" s="9"/>
      <c r="H19" s="12"/>
      <c r="I19" s="26">
        <f t="shared" si="0"/>
        <v>0</v>
      </c>
      <c r="J19" s="10"/>
      <c r="K19" s="23">
        <f t="shared" si="1"/>
        <v>0</v>
      </c>
    </row>
    <row r="20" spans="1:11" ht="19.5" customHeight="1">
      <c r="A20" s="10">
        <v>10</v>
      </c>
      <c r="B20" s="10" t="s">
        <v>243</v>
      </c>
      <c r="C20" s="14" t="s">
        <v>244</v>
      </c>
      <c r="D20" s="9" t="s">
        <v>29</v>
      </c>
      <c r="E20" s="9">
        <v>10</v>
      </c>
      <c r="F20" s="12"/>
      <c r="G20" s="9"/>
      <c r="H20" s="12"/>
      <c r="I20" s="26">
        <f t="shared" si="0"/>
        <v>0</v>
      </c>
      <c r="J20" s="10"/>
      <c r="K20" s="23">
        <f t="shared" si="1"/>
        <v>0</v>
      </c>
    </row>
    <row r="21" spans="1:11" ht="19.5" customHeight="1">
      <c r="A21" s="10">
        <v>11</v>
      </c>
      <c r="B21" s="10" t="s">
        <v>245</v>
      </c>
      <c r="C21" s="14" t="s">
        <v>244</v>
      </c>
      <c r="D21" s="9" t="s">
        <v>29</v>
      </c>
      <c r="E21" s="9">
        <v>15</v>
      </c>
      <c r="F21" s="12"/>
      <c r="G21" s="9"/>
      <c r="H21" s="12"/>
      <c r="I21" s="26">
        <f t="shared" si="0"/>
        <v>0</v>
      </c>
      <c r="J21" s="10"/>
      <c r="K21" s="23">
        <f t="shared" si="1"/>
        <v>0</v>
      </c>
    </row>
    <row r="22" spans="1:11" ht="19.5" customHeight="1">
      <c r="A22" s="10">
        <v>12</v>
      </c>
      <c r="B22" s="10" t="s">
        <v>246</v>
      </c>
      <c r="C22" s="14" t="s">
        <v>234</v>
      </c>
      <c r="D22" s="9" t="s">
        <v>29</v>
      </c>
      <c r="E22" s="9">
        <v>10</v>
      </c>
      <c r="F22" s="12"/>
      <c r="G22" s="9"/>
      <c r="H22" s="12"/>
      <c r="I22" s="26">
        <f t="shared" si="0"/>
        <v>0</v>
      </c>
      <c r="J22" s="10"/>
      <c r="K22" s="23">
        <f t="shared" si="1"/>
        <v>0</v>
      </c>
    </row>
    <row r="23" spans="1:11" ht="19.5" customHeight="1" hidden="1">
      <c r="A23" s="10">
        <v>13</v>
      </c>
      <c r="B23" s="10"/>
      <c r="C23" s="14"/>
      <c r="D23" s="9"/>
      <c r="E23" s="9"/>
      <c r="F23" s="12"/>
      <c r="G23" s="9"/>
      <c r="H23" s="12"/>
      <c r="I23" s="26">
        <f t="shared" si="0"/>
        <v>0</v>
      </c>
      <c r="J23" s="10"/>
      <c r="K23" s="23">
        <f t="shared" si="1"/>
        <v>0</v>
      </c>
    </row>
    <row r="24" spans="1:11" ht="19.5" customHeight="1">
      <c r="A24" s="10">
        <v>14</v>
      </c>
      <c r="B24" s="10" t="s">
        <v>247</v>
      </c>
      <c r="C24" s="14" t="s">
        <v>244</v>
      </c>
      <c r="D24" s="9" t="s">
        <v>29</v>
      </c>
      <c r="E24" s="9">
        <v>10</v>
      </c>
      <c r="F24" s="12"/>
      <c r="G24" s="9"/>
      <c r="H24" s="12"/>
      <c r="I24" s="26">
        <f aca="true" t="shared" si="2" ref="I24:I30">E24*F24</f>
        <v>0</v>
      </c>
      <c r="J24" s="10"/>
      <c r="K24" s="23">
        <f t="shared" si="1"/>
        <v>0</v>
      </c>
    </row>
    <row r="25" spans="1:11" ht="19.5" customHeight="1">
      <c r="A25" s="10">
        <v>15</v>
      </c>
      <c r="B25" s="10" t="s">
        <v>304</v>
      </c>
      <c r="C25" s="14" t="s">
        <v>326</v>
      </c>
      <c r="D25" s="9" t="s">
        <v>29</v>
      </c>
      <c r="E25" s="9">
        <v>50</v>
      </c>
      <c r="F25" s="12"/>
      <c r="G25" s="9"/>
      <c r="H25" s="12"/>
      <c r="I25" s="26">
        <f t="shared" si="2"/>
        <v>0</v>
      </c>
      <c r="J25" s="10"/>
      <c r="K25" s="23">
        <f t="shared" si="1"/>
        <v>0</v>
      </c>
    </row>
    <row r="26" spans="1:11" ht="19.5" customHeight="1">
      <c r="A26" s="10">
        <v>16</v>
      </c>
      <c r="B26" s="10" t="s">
        <v>305</v>
      </c>
      <c r="C26" s="14" t="s">
        <v>327</v>
      </c>
      <c r="D26" s="9" t="s">
        <v>29</v>
      </c>
      <c r="E26" s="9">
        <v>25</v>
      </c>
      <c r="F26" s="12"/>
      <c r="G26" s="9"/>
      <c r="H26" s="12"/>
      <c r="I26" s="26">
        <f t="shared" si="2"/>
        <v>0</v>
      </c>
      <c r="J26" s="10"/>
      <c r="K26" s="23">
        <f t="shared" si="1"/>
        <v>0</v>
      </c>
    </row>
    <row r="27" spans="1:11" ht="19.5" customHeight="1">
      <c r="A27" s="10">
        <v>17</v>
      </c>
      <c r="B27" s="10" t="s">
        <v>306</v>
      </c>
      <c r="C27" s="14" t="s">
        <v>326</v>
      </c>
      <c r="D27" s="9" t="s">
        <v>29</v>
      </c>
      <c r="E27" s="9">
        <v>50</v>
      </c>
      <c r="F27" s="12"/>
      <c r="G27" s="9"/>
      <c r="H27" s="12"/>
      <c r="I27" s="26">
        <f t="shared" si="2"/>
        <v>0</v>
      </c>
      <c r="J27" s="10"/>
      <c r="K27" s="23">
        <f t="shared" si="1"/>
        <v>0</v>
      </c>
    </row>
    <row r="28" spans="1:11" ht="19.5" customHeight="1">
      <c r="A28" s="10">
        <v>18</v>
      </c>
      <c r="B28" s="10"/>
      <c r="C28" s="14"/>
      <c r="D28" s="9"/>
      <c r="E28" s="9"/>
      <c r="F28" s="12"/>
      <c r="G28" s="9"/>
      <c r="H28" s="12"/>
      <c r="I28" s="26">
        <f t="shared" si="2"/>
        <v>0</v>
      </c>
      <c r="J28" s="10"/>
      <c r="K28" s="23">
        <f t="shared" si="1"/>
        <v>0</v>
      </c>
    </row>
    <row r="29" spans="1:11" ht="19.5" customHeight="1">
      <c r="A29" s="10">
        <v>19</v>
      </c>
      <c r="B29" s="10"/>
      <c r="C29" s="14"/>
      <c r="D29" s="9"/>
      <c r="E29" s="9"/>
      <c r="F29" s="12"/>
      <c r="G29" s="9"/>
      <c r="H29" s="12"/>
      <c r="I29" s="26">
        <f t="shared" si="2"/>
        <v>0</v>
      </c>
      <c r="J29" s="10"/>
      <c r="K29" s="23">
        <f t="shared" si="1"/>
        <v>0</v>
      </c>
    </row>
    <row r="30" spans="1:11" ht="19.5" customHeight="1">
      <c r="A30" s="10"/>
      <c r="B30" s="10"/>
      <c r="C30" s="14"/>
      <c r="D30" s="9"/>
      <c r="E30" s="9"/>
      <c r="F30" s="12"/>
      <c r="G30" s="9"/>
      <c r="H30" s="12"/>
      <c r="I30" s="27">
        <f t="shared" si="2"/>
        <v>0</v>
      </c>
      <c r="J30" s="10"/>
      <c r="K30" s="24">
        <f t="shared" si="1"/>
        <v>0</v>
      </c>
    </row>
    <row r="31" spans="1:11" ht="19.5" customHeight="1">
      <c r="A31" s="18"/>
      <c r="B31" s="18" t="s">
        <v>299</v>
      </c>
      <c r="C31" s="19"/>
      <c r="D31" s="20"/>
      <c r="E31" s="20"/>
      <c r="F31" s="20"/>
      <c r="G31" s="20"/>
      <c r="H31" s="20"/>
      <c r="I31" s="35">
        <f>SUM(I11:I30)</f>
        <v>0</v>
      </c>
      <c r="J31" s="18"/>
      <c r="K31" s="25">
        <f>SUM(K11:K30)</f>
        <v>0</v>
      </c>
    </row>
    <row r="32" spans="1:11" ht="19.5" customHeight="1">
      <c r="A32" s="18"/>
      <c r="B32" s="18"/>
      <c r="C32" s="20"/>
      <c r="D32" s="20"/>
      <c r="E32" s="20"/>
      <c r="F32" s="20"/>
      <c r="G32" s="20"/>
      <c r="H32" s="20"/>
      <c r="I32" s="20"/>
      <c r="J32" s="18"/>
      <c r="K32" s="18"/>
    </row>
    <row r="33" spans="1:11" ht="19.5" customHeight="1">
      <c r="A33" s="18"/>
      <c r="B33" s="1" t="s">
        <v>147</v>
      </c>
      <c r="C33" s="20"/>
      <c r="D33" s="20"/>
      <c r="E33" s="20"/>
      <c r="F33" s="20"/>
      <c r="G33" s="20"/>
      <c r="H33" s="20"/>
      <c r="I33" s="20"/>
      <c r="J33" s="18"/>
      <c r="K33" s="18"/>
    </row>
    <row r="34" spans="1:11" ht="19.5" customHeight="1">
      <c r="A34" s="18"/>
      <c r="C34" s="19"/>
      <c r="D34" s="20"/>
      <c r="E34" s="20"/>
      <c r="F34" s="20"/>
      <c r="G34" s="20"/>
      <c r="H34" s="20"/>
      <c r="I34" s="20"/>
      <c r="J34" s="18"/>
      <c r="K34" s="18"/>
    </row>
    <row r="35" spans="1:11" ht="19.5" customHeight="1">
      <c r="A35" s="18"/>
      <c r="B35" s="1" t="s">
        <v>148</v>
      </c>
      <c r="C35" s="20"/>
      <c r="D35" s="20"/>
      <c r="E35" s="20"/>
      <c r="F35" s="20"/>
      <c r="G35" s="20"/>
      <c r="H35" s="20"/>
      <c r="I35" s="20"/>
      <c r="J35" s="18"/>
      <c r="K35" s="18"/>
    </row>
    <row r="36" spans="1:11" ht="19.5" customHeight="1">
      <c r="A36" s="18"/>
      <c r="B36" s="18"/>
      <c r="C36" s="20"/>
      <c r="D36" s="20"/>
      <c r="E36" s="20"/>
      <c r="F36" s="20"/>
      <c r="G36" s="20"/>
      <c r="H36" s="20"/>
      <c r="I36" s="20"/>
      <c r="J36" s="18"/>
      <c r="K36" s="18"/>
    </row>
    <row r="37" spans="1:11" ht="19.5" customHeight="1">
      <c r="A37" s="18"/>
      <c r="B37" s="18"/>
      <c r="C37" s="20"/>
      <c r="D37" s="20"/>
      <c r="E37" s="20"/>
      <c r="F37" s="20"/>
      <c r="G37" s="20"/>
      <c r="H37" s="20"/>
      <c r="I37" s="20"/>
      <c r="J37" s="18"/>
      <c r="K37" s="18"/>
    </row>
    <row r="38" spans="1:11" ht="19.5" customHeight="1">
      <c r="A38" s="18"/>
      <c r="B38" s="18"/>
      <c r="C38" s="19"/>
      <c r="D38" s="20"/>
      <c r="E38" s="20"/>
      <c r="F38" s="20"/>
      <c r="G38" s="20"/>
      <c r="H38" s="20"/>
      <c r="I38" s="20"/>
      <c r="J38" s="18"/>
      <c r="K38" s="18"/>
    </row>
    <row r="39" spans="1:11" ht="19.5" customHeight="1">
      <c r="A39" s="18"/>
      <c r="B39" s="18"/>
      <c r="C39" s="19"/>
      <c r="D39" s="20"/>
      <c r="E39" s="20"/>
      <c r="F39" s="20"/>
      <c r="G39" s="20"/>
      <c r="H39" s="20"/>
      <c r="I39" s="20"/>
      <c r="J39" s="18"/>
      <c r="K39" s="18"/>
    </row>
    <row r="40" spans="1:11" ht="19.5" customHeight="1">
      <c r="A40" s="18"/>
      <c r="B40" s="18"/>
      <c r="C40" s="19"/>
      <c r="D40" s="20"/>
      <c r="E40" s="20"/>
      <c r="F40" s="20"/>
      <c r="G40" s="20"/>
      <c r="H40" s="20"/>
      <c r="I40" s="20"/>
      <c r="J40" s="18"/>
      <c r="K40" s="18"/>
    </row>
    <row r="41" spans="1:11" ht="19.5" customHeight="1">
      <c r="A41" s="18"/>
      <c r="B41" s="18"/>
      <c r="C41" s="19"/>
      <c r="D41" s="20"/>
      <c r="E41" s="20"/>
      <c r="F41" s="20"/>
      <c r="G41" s="20"/>
      <c r="H41" s="20"/>
      <c r="I41" s="20"/>
      <c r="J41" s="18"/>
      <c r="K41" s="18"/>
    </row>
    <row r="42" spans="1:11" ht="19.5" customHeight="1">
      <c r="A42" s="18"/>
      <c r="B42" s="18"/>
      <c r="C42" s="19"/>
      <c r="D42" s="20"/>
      <c r="E42" s="20"/>
      <c r="F42" s="20"/>
      <c r="G42" s="20"/>
      <c r="H42" s="20"/>
      <c r="I42" s="20"/>
      <c r="J42" s="18"/>
      <c r="K42" s="18"/>
    </row>
    <row r="43" spans="1:11" ht="19.5" customHeight="1">
      <c r="A43" s="18"/>
      <c r="B43" s="18"/>
      <c r="C43" s="19"/>
      <c r="D43" s="20"/>
      <c r="E43" s="20"/>
      <c r="F43" s="20"/>
      <c r="G43" s="20"/>
      <c r="H43" s="20"/>
      <c r="I43" s="20"/>
      <c r="J43" s="18"/>
      <c r="K43" s="18"/>
    </row>
    <row r="44" spans="1:11" ht="19.5" customHeight="1">
      <c r="A44" s="18"/>
      <c r="B44" s="18"/>
      <c r="C44" s="19"/>
      <c r="D44" s="20"/>
      <c r="E44" s="20"/>
      <c r="F44" s="20"/>
      <c r="G44" s="20"/>
      <c r="H44" s="20"/>
      <c r="I44" s="20"/>
      <c r="J44" s="18"/>
      <c r="K44" s="18"/>
    </row>
    <row r="45" spans="1:11" ht="19.5" customHeight="1">
      <c r="A45" s="18"/>
      <c r="B45" s="18"/>
      <c r="C45" s="19"/>
      <c r="D45" s="20"/>
      <c r="E45" s="20"/>
      <c r="F45" s="20"/>
      <c r="G45" s="20"/>
      <c r="H45" s="20"/>
      <c r="I45" s="20"/>
      <c r="J45" s="18"/>
      <c r="K45" s="18"/>
    </row>
    <row r="46" spans="1:11" ht="19.5" customHeight="1">
      <c r="A46" s="18"/>
      <c r="B46" s="18"/>
      <c r="C46" s="19"/>
      <c r="D46" s="20"/>
      <c r="E46" s="20"/>
      <c r="F46" s="20"/>
      <c r="G46" s="20"/>
      <c r="H46" s="20"/>
      <c r="I46" s="20"/>
      <c r="J46" s="18"/>
      <c r="K46" s="18"/>
    </row>
    <row r="47" spans="1:11" ht="19.5" customHeight="1">
      <c r="A47" s="18"/>
      <c r="B47" s="18"/>
      <c r="C47" s="19"/>
      <c r="D47" s="20"/>
      <c r="E47" s="20"/>
      <c r="F47" s="20"/>
      <c r="G47" s="20"/>
      <c r="H47" s="20"/>
      <c r="I47" s="20"/>
      <c r="J47" s="18"/>
      <c r="K47" s="18"/>
    </row>
    <row r="48" ht="19.5" customHeight="1"/>
    <row r="49" ht="19.5" customHeight="1"/>
    <row r="50" ht="19.5" customHeight="1">
      <c r="B50" s="17"/>
    </row>
    <row r="51" spans="2:3" ht="19.5" customHeight="1">
      <c r="B51" s="17"/>
      <c r="C51" s="16"/>
    </row>
    <row r="52" spans="2:3" ht="19.5" customHeight="1">
      <c r="B52" s="17"/>
      <c r="C52" s="16"/>
    </row>
    <row r="53" ht="19.5" customHeight="1">
      <c r="B53" s="17"/>
    </row>
    <row r="54" ht="19.5" customHeight="1">
      <c r="C54" s="16"/>
    </row>
    <row r="55" ht="19.5" customHeight="1"/>
    <row r="56" ht="19.5" customHeight="1">
      <c r="C56" s="16"/>
    </row>
    <row r="57" ht="19.5" customHeight="1"/>
    <row r="58" ht="19.5" customHeight="1">
      <c r="C58" s="16"/>
    </row>
    <row r="59" ht="19.5" customHeight="1"/>
    <row r="60" ht="19.5" customHeight="1">
      <c r="C60" s="16"/>
    </row>
    <row r="61" ht="19.5" customHeight="1">
      <c r="C61" s="16"/>
    </row>
    <row r="62" ht="19.5" customHeight="1">
      <c r="C62" s="16"/>
    </row>
    <row r="63" ht="19.5" customHeight="1">
      <c r="C63" s="16"/>
    </row>
    <row r="64" ht="19.5" customHeight="1"/>
    <row r="65" ht="19.5" customHeight="1"/>
    <row r="66" ht="19.5" customHeight="1">
      <c r="C66" s="16"/>
    </row>
    <row r="67" ht="19.5" customHeight="1">
      <c r="C67" s="16"/>
    </row>
    <row r="68" ht="19.5" customHeight="1">
      <c r="C68" s="16"/>
    </row>
    <row r="69" ht="19.5" customHeight="1"/>
    <row r="70" ht="19.5" customHeight="1">
      <c r="C70" s="16"/>
    </row>
    <row r="71" ht="19.5" customHeight="1">
      <c r="C71" s="16"/>
    </row>
    <row r="75" ht="18.75">
      <c r="B75" s="17"/>
    </row>
    <row r="76" ht="18.75">
      <c r="B76" s="17"/>
    </row>
    <row r="77" ht="18.75">
      <c r="B77" s="17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 scale="61" r:id="rId1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68"/>
  <sheetViews>
    <sheetView zoomScale="88" zoomScaleNormal="88" zoomScalePageLayoutView="0" workbookViewId="0" topLeftCell="A4">
      <selection activeCell="B11" sqref="B11:E20"/>
    </sheetView>
  </sheetViews>
  <sheetFormatPr defaultColWidth="11.57421875" defaultRowHeight="12.75"/>
  <cols>
    <col min="1" max="1" width="5.8515625" style="1" customWidth="1"/>
    <col min="2" max="2" width="36.140625" style="1" customWidth="1"/>
    <col min="3" max="3" width="17.8515625" style="2" customWidth="1"/>
    <col min="4" max="4" width="6.421875" style="2" customWidth="1"/>
    <col min="5" max="5" width="7.8515625" style="2" customWidth="1"/>
    <col min="6" max="6" width="21.421875" style="2" customWidth="1"/>
    <col min="7" max="7" width="21.140625" style="2" customWidth="1"/>
    <col min="8" max="8" width="24.421875" style="2" customWidth="1"/>
    <col min="9" max="9" width="20.140625" style="2" customWidth="1"/>
    <col min="10" max="10" width="22.421875" style="1" customWidth="1"/>
    <col min="11" max="11" width="19.00390625" style="1" customWidth="1"/>
    <col min="12" max="16384" width="11.57421875" style="1" customWidth="1"/>
  </cols>
  <sheetData>
    <row r="1" spans="2:10" ht="18.75">
      <c r="B1" s="1" t="s">
        <v>337</v>
      </c>
      <c r="J1" s="2"/>
    </row>
    <row r="2" ht="18.75">
      <c r="K2"/>
    </row>
    <row r="3" ht="18.75">
      <c r="B3" s="1" t="s">
        <v>0</v>
      </c>
    </row>
    <row r="5" ht="18.75">
      <c r="B5" s="3" t="s">
        <v>248</v>
      </c>
    </row>
    <row r="8" spans="1:11" ht="19.5" customHeight="1">
      <c r="A8" s="4" t="s">
        <v>2</v>
      </c>
      <c r="B8" s="4" t="s">
        <v>3</v>
      </c>
      <c r="C8" s="4" t="s">
        <v>4</v>
      </c>
      <c r="D8" s="4" t="s">
        <v>5</v>
      </c>
      <c r="E8" s="4" t="s">
        <v>6</v>
      </c>
      <c r="F8" s="4" t="s">
        <v>7</v>
      </c>
      <c r="G8" s="4" t="s">
        <v>8</v>
      </c>
      <c r="H8" s="4" t="s">
        <v>9</v>
      </c>
      <c r="I8" s="4" t="s">
        <v>10</v>
      </c>
      <c r="J8" s="4" t="s">
        <v>11</v>
      </c>
      <c r="K8" s="4" t="s">
        <v>12</v>
      </c>
    </row>
    <row r="9" spans="1:11" ht="19.5" customHeight="1">
      <c r="A9" s="6"/>
      <c r="B9" s="6"/>
      <c r="C9" s="7"/>
      <c r="D9" s="7"/>
      <c r="E9" s="7"/>
      <c r="F9" s="7"/>
      <c r="G9" s="7"/>
      <c r="H9" s="7" t="s">
        <v>13</v>
      </c>
      <c r="I9" s="7" t="s">
        <v>14</v>
      </c>
      <c r="J9" s="7" t="s">
        <v>15</v>
      </c>
      <c r="K9" s="7" t="s">
        <v>16</v>
      </c>
    </row>
    <row r="10" spans="1:11" s="2" customFormat="1" ht="19.5" customHeight="1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</row>
    <row r="11" spans="1:11" ht="19.5" customHeight="1">
      <c r="A11" s="10">
        <v>1</v>
      </c>
      <c r="B11" s="10" t="s">
        <v>249</v>
      </c>
      <c r="C11" s="14" t="s">
        <v>250</v>
      </c>
      <c r="D11" s="9" t="s">
        <v>29</v>
      </c>
      <c r="E11" s="9">
        <v>200</v>
      </c>
      <c r="F11" s="12"/>
      <c r="G11" s="9"/>
      <c r="H11" s="12"/>
      <c r="I11" s="26">
        <f aca="true" t="shared" si="0" ref="I11:I20">E11*F11</f>
        <v>0</v>
      </c>
      <c r="J11" s="10"/>
      <c r="K11" s="32">
        <f>E11*H11</f>
        <v>0</v>
      </c>
    </row>
    <row r="12" spans="1:11" ht="19.5" customHeight="1">
      <c r="A12" s="10">
        <v>2</v>
      </c>
      <c r="B12" s="10" t="s">
        <v>251</v>
      </c>
      <c r="C12" s="14" t="s">
        <v>250</v>
      </c>
      <c r="D12" s="9" t="s">
        <v>29</v>
      </c>
      <c r="E12" s="9">
        <v>60</v>
      </c>
      <c r="F12" s="12"/>
      <c r="G12" s="9"/>
      <c r="H12" s="12"/>
      <c r="I12" s="26">
        <f t="shared" si="0"/>
        <v>0</v>
      </c>
      <c r="J12" s="10"/>
      <c r="K12" s="32">
        <f aca="true" t="shared" si="1" ref="K12:K20">E12*H12</f>
        <v>0</v>
      </c>
    </row>
    <row r="13" spans="1:11" ht="19.5" customHeight="1">
      <c r="A13" s="10">
        <v>3</v>
      </c>
      <c r="B13" s="10" t="s">
        <v>252</v>
      </c>
      <c r="C13" s="14" t="s">
        <v>250</v>
      </c>
      <c r="D13" s="9" t="s">
        <v>29</v>
      </c>
      <c r="E13" s="9">
        <v>40</v>
      </c>
      <c r="F13" s="12"/>
      <c r="G13" s="9"/>
      <c r="H13" s="12"/>
      <c r="I13" s="26">
        <f t="shared" si="0"/>
        <v>0</v>
      </c>
      <c r="J13" s="10"/>
      <c r="K13" s="32">
        <f t="shared" si="1"/>
        <v>0</v>
      </c>
    </row>
    <row r="14" spans="1:11" ht="19.5" customHeight="1">
      <c r="A14" s="10">
        <v>4</v>
      </c>
      <c r="B14" s="10" t="s">
        <v>253</v>
      </c>
      <c r="C14" s="14" t="s">
        <v>250</v>
      </c>
      <c r="D14" s="9" t="s">
        <v>29</v>
      </c>
      <c r="E14" s="9">
        <v>10</v>
      </c>
      <c r="F14" s="12"/>
      <c r="G14" s="9"/>
      <c r="H14" s="12"/>
      <c r="I14" s="26">
        <f t="shared" si="0"/>
        <v>0</v>
      </c>
      <c r="J14" s="10"/>
      <c r="K14" s="32">
        <f t="shared" si="1"/>
        <v>0</v>
      </c>
    </row>
    <row r="15" spans="1:11" ht="19.5" customHeight="1">
      <c r="A15" s="10">
        <v>5</v>
      </c>
      <c r="B15" s="10" t="s">
        <v>254</v>
      </c>
      <c r="C15" s="14" t="s">
        <v>250</v>
      </c>
      <c r="D15" s="9" t="s">
        <v>29</v>
      </c>
      <c r="E15" s="9">
        <v>10</v>
      </c>
      <c r="F15" s="12"/>
      <c r="G15" s="9"/>
      <c r="H15" s="12"/>
      <c r="I15" s="26">
        <f t="shared" si="0"/>
        <v>0</v>
      </c>
      <c r="J15" s="10"/>
      <c r="K15" s="32">
        <f t="shared" si="1"/>
        <v>0</v>
      </c>
    </row>
    <row r="16" spans="1:11" ht="19.5" customHeight="1">
      <c r="A16" s="10">
        <v>6</v>
      </c>
      <c r="B16" s="10" t="s">
        <v>255</v>
      </c>
      <c r="C16" s="14" t="s">
        <v>250</v>
      </c>
      <c r="D16" s="9" t="s">
        <v>29</v>
      </c>
      <c r="E16" s="9">
        <v>20</v>
      </c>
      <c r="F16" s="12"/>
      <c r="G16" s="9"/>
      <c r="H16" s="12"/>
      <c r="I16" s="26">
        <f t="shared" si="0"/>
        <v>0</v>
      </c>
      <c r="J16" s="10"/>
      <c r="K16" s="32">
        <f t="shared" si="1"/>
        <v>0</v>
      </c>
    </row>
    <row r="17" spans="1:11" ht="19.5" customHeight="1">
      <c r="A17" s="10">
        <v>7</v>
      </c>
      <c r="B17" s="10" t="s">
        <v>256</v>
      </c>
      <c r="C17" s="14" t="s">
        <v>250</v>
      </c>
      <c r="D17" s="9" t="s">
        <v>29</v>
      </c>
      <c r="E17" s="9">
        <v>20</v>
      </c>
      <c r="F17" s="12"/>
      <c r="G17" s="9"/>
      <c r="H17" s="12"/>
      <c r="I17" s="26">
        <f t="shared" si="0"/>
        <v>0</v>
      </c>
      <c r="J17" s="10"/>
      <c r="K17" s="32">
        <f t="shared" si="1"/>
        <v>0</v>
      </c>
    </row>
    <row r="18" spans="1:11" ht="19.5" customHeight="1">
      <c r="A18" s="10">
        <v>8</v>
      </c>
      <c r="B18" s="10" t="s">
        <v>257</v>
      </c>
      <c r="C18" s="14" t="s">
        <v>250</v>
      </c>
      <c r="D18" s="9" t="s">
        <v>29</v>
      </c>
      <c r="E18" s="9">
        <v>10</v>
      </c>
      <c r="F18" s="12"/>
      <c r="G18" s="9"/>
      <c r="H18" s="12"/>
      <c r="I18" s="26">
        <f t="shared" si="0"/>
        <v>0</v>
      </c>
      <c r="J18" s="10"/>
      <c r="K18" s="32">
        <f t="shared" si="1"/>
        <v>0</v>
      </c>
    </row>
    <row r="19" spans="1:11" ht="19.5" customHeight="1" hidden="1">
      <c r="A19" s="10"/>
      <c r="B19" s="10"/>
      <c r="C19" s="14"/>
      <c r="D19" s="9"/>
      <c r="E19" s="9"/>
      <c r="F19" s="12"/>
      <c r="G19" s="9"/>
      <c r="H19" s="12"/>
      <c r="I19" s="26">
        <f t="shared" si="0"/>
        <v>0</v>
      </c>
      <c r="J19" s="10"/>
      <c r="K19" s="32">
        <f t="shared" si="1"/>
        <v>0</v>
      </c>
    </row>
    <row r="20" spans="1:11" ht="19.5" customHeight="1">
      <c r="A20" s="10">
        <v>9</v>
      </c>
      <c r="B20" s="10" t="s">
        <v>258</v>
      </c>
      <c r="C20" s="14" t="s">
        <v>250</v>
      </c>
      <c r="D20" s="9" t="s">
        <v>29</v>
      </c>
      <c r="E20" s="9">
        <v>30</v>
      </c>
      <c r="F20" s="12"/>
      <c r="G20" s="9"/>
      <c r="H20" s="12"/>
      <c r="I20" s="27">
        <f t="shared" si="0"/>
        <v>0</v>
      </c>
      <c r="J20" s="10"/>
      <c r="K20" s="33">
        <f t="shared" si="1"/>
        <v>0</v>
      </c>
    </row>
    <row r="21" spans="1:11" ht="19.5" customHeight="1">
      <c r="A21" s="18"/>
      <c r="B21" s="18"/>
      <c r="C21" s="20"/>
      <c r="D21" s="20"/>
      <c r="E21" s="20"/>
      <c r="F21" s="20"/>
      <c r="G21" s="20"/>
      <c r="H21" s="22"/>
      <c r="I21" s="28">
        <f>SUM(I11:I20)</f>
        <v>0</v>
      </c>
      <c r="J21" s="18"/>
      <c r="K21" s="34">
        <f>SUM(K11:K20)</f>
        <v>0</v>
      </c>
    </row>
    <row r="22" spans="1:11" ht="19.5" customHeight="1">
      <c r="A22" s="18"/>
      <c r="B22" s="18"/>
      <c r="C22" s="19"/>
      <c r="D22" s="20"/>
      <c r="E22" s="20"/>
      <c r="F22" s="20"/>
      <c r="G22" s="20"/>
      <c r="H22" s="20"/>
      <c r="I22" s="22"/>
      <c r="J22" s="18"/>
      <c r="K22" s="18"/>
    </row>
    <row r="23" spans="1:11" ht="19.5" customHeight="1">
      <c r="A23" s="18"/>
      <c r="B23" s="18"/>
      <c r="C23" s="20"/>
      <c r="D23" s="20"/>
      <c r="E23" s="20"/>
      <c r="F23" s="20"/>
      <c r="G23" s="20"/>
      <c r="H23" s="20"/>
      <c r="I23" s="20"/>
      <c r="J23" s="18"/>
      <c r="K23" s="18"/>
    </row>
    <row r="24" spans="1:11" ht="19.5" customHeight="1">
      <c r="A24" s="18"/>
      <c r="B24" s="1" t="s">
        <v>147</v>
      </c>
      <c r="C24" s="20"/>
      <c r="D24" s="20"/>
      <c r="E24" s="20"/>
      <c r="F24" s="20"/>
      <c r="G24" s="20"/>
      <c r="H24" s="20"/>
      <c r="I24" s="20"/>
      <c r="J24" s="18"/>
      <c r="K24" s="18"/>
    </row>
    <row r="25" spans="1:11" ht="19.5" customHeight="1">
      <c r="A25" s="18"/>
      <c r="C25" s="19"/>
      <c r="D25" s="20"/>
      <c r="E25" s="20"/>
      <c r="F25" s="20"/>
      <c r="G25" s="20"/>
      <c r="H25" s="20"/>
      <c r="I25" s="20"/>
      <c r="J25" s="18"/>
      <c r="K25" s="18"/>
    </row>
    <row r="26" spans="1:11" ht="19.5" customHeight="1">
      <c r="A26" s="18"/>
      <c r="B26" s="1" t="s">
        <v>148</v>
      </c>
      <c r="C26" s="20"/>
      <c r="D26" s="20"/>
      <c r="E26" s="20"/>
      <c r="F26" s="20"/>
      <c r="G26" s="20"/>
      <c r="H26" s="20"/>
      <c r="I26" s="20"/>
      <c r="J26" s="18"/>
      <c r="K26" s="18"/>
    </row>
    <row r="27" spans="1:11" ht="19.5" customHeight="1">
      <c r="A27" s="18"/>
      <c r="B27" s="18"/>
      <c r="C27" s="20"/>
      <c r="D27" s="20"/>
      <c r="E27" s="20"/>
      <c r="F27" s="20"/>
      <c r="G27" s="20"/>
      <c r="H27" s="20"/>
      <c r="I27" s="20"/>
      <c r="J27" s="18"/>
      <c r="K27" s="18"/>
    </row>
    <row r="28" spans="1:11" ht="19.5" customHeight="1">
      <c r="A28" s="18"/>
      <c r="B28" s="18"/>
      <c r="C28" s="20"/>
      <c r="D28" s="20"/>
      <c r="E28" s="20"/>
      <c r="F28" s="20"/>
      <c r="G28" s="20"/>
      <c r="H28" s="20"/>
      <c r="I28" s="20"/>
      <c r="J28" s="18"/>
      <c r="K28" s="18"/>
    </row>
    <row r="29" spans="1:11" ht="19.5" customHeight="1">
      <c r="A29" s="18"/>
      <c r="B29" s="18"/>
      <c r="C29" s="19"/>
      <c r="D29" s="20"/>
      <c r="E29" s="20"/>
      <c r="F29" s="20"/>
      <c r="G29" s="20"/>
      <c r="H29" s="20"/>
      <c r="I29" s="20"/>
      <c r="J29" s="18"/>
      <c r="K29" s="18"/>
    </row>
    <row r="30" spans="1:11" ht="19.5" customHeight="1">
      <c r="A30" s="18"/>
      <c r="B30" s="18"/>
      <c r="C30" s="19"/>
      <c r="D30" s="20"/>
      <c r="E30" s="20"/>
      <c r="F30" s="20"/>
      <c r="G30" s="20"/>
      <c r="H30" s="20"/>
      <c r="I30" s="20"/>
      <c r="J30" s="18"/>
      <c r="K30" s="18"/>
    </row>
    <row r="31" spans="1:11" ht="19.5" customHeight="1">
      <c r="A31" s="18"/>
      <c r="B31" s="18"/>
      <c r="C31" s="19"/>
      <c r="D31" s="20"/>
      <c r="E31" s="20"/>
      <c r="F31" s="20"/>
      <c r="G31" s="20"/>
      <c r="H31" s="20"/>
      <c r="I31" s="20"/>
      <c r="J31" s="18"/>
      <c r="K31" s="18"/>
    </row>
    <row r="32" spans="1:11" ht="19.5" customHeight="1">
      <c r="A32" s="18"/>
      <c r="B32" s="18"/>
      <c r="C32" s="19"/>
      <c r="D32" s="20"/>
      <c r="E32" s="20"/>
      <c r="F32" s="20"/>
      <c r="G32" s="20"/>
      <c r="H32" s="20"/>
      <c r="I32" s="20"/>
      <c r="J32" s="18"/>
      <c r="K32" s="18"/>
    </row>
    <row r="33" spans="1:11" ht="19.5" customHeight="1">
      <c r="A33" s="18"/>
      <c r="B33" s="18"/>
      <c r="C33" s="19"/>
      <c r="D33" s="20"/>
      <c r="E33" s="20"/>
      <c r="F33" s="20"/>
      <c r="G33" s="20"/>
      <c r="H33" s="20"/>
      <c r="I33" s="20"/>
      <c r="J33" s="18"/>
      <c r="K33" s="18"/>
    </row>
    <row r="34" spans="1:11" ht="19.5" customHeight="1">
      <c r="A34" s="18"/>
      <c r="B34" s="18"/>
      <c r="C34" s="19"/>
      <c r="D34" s="20"/>
      <c r="E34" s="20"/>
      <c r="F34" s="20"/>
      <c r="G34" s="20"/>
      <c r="H34" s="20"/>
      <c r="I34" s="20"/>
      <c r="J34" s="18"/>
      <c r="K34" s="18"/>
    </row>
    <row r="35" spans="1:11" ht="19.5" customHeight="1">
      <c r="A35" s="18"/>
      <c r="B35" s="18"/>
      <c r="C35" s="19"/>
      <c r="D35" s="20"/>
      <c r="E35" s="20"/>
      <c r="F35" s="20"/>
      <c r="G35" s="20"/>
      <c r="H35" s="20"/>
      <c r="I35" s="20"/>
      <c r="J35" s="18"/>
      <c r="K35" s="18"/>
    </row>
    <row r="36" spans="1:11" ht="19.5" customHeight="1">
      <c r="A36" s="18"/>
      <c r="B36" s="18"/>
      <c r="C36" s="19"/>
      <c r="D36" s="20"/>
      <c r="E36" s="20"/>
      <c r="F36" s="20"/>
      <c r="G36" s="20"/>
      <c r="H36" s="20"/>
      <c r="I36" s="20"/>
      <c r="J36" s="18"/>
      <c r="K36" s="18"/>
    </row>
    <row r="37" spans="1:11" ht="19.5" customHeight="1">
      <c r="A37" s="18"/>
      <c r="B37" s="18"/>
      <c r="C37" s="19"/>
      <c r="D37" s="20"/>
      <c r="E37" s="20"/>
      <c r="F37" s="20"/>
      <c r="G37" s="20"/>
      <c r="H37" s="20"/>
      <c r="I37" s="20"/>
      <c r="J37" s="18"/>
      <c r="K37" s="18"/>
    </row>
    <row r="38" spans="1:11" ht="19.5" customHeight="1">
      <c r="A38" s="18"/>
      <c r="B38" s="18"/>
      <c r="C38" s="19"/>
      <c r="D38" s="20"/>
      <c r="E38" s="20"/>
      <c r="F38" s="20"/>
      <c r="G38" s="20"/>
      <c r="H38" s="20"/>
      <c r="I38" s="20"/>
      <c r="J38" s="18"/>
      <c r="K38" s="18"/>
    </row>
    <row r="39" ht="19.5" customHeight="1"/>
    <row r="40" ht="19.5" customHeight="1"/>
    <row r="41" ht="19.5" customHeight="1">
      <c r="B41" s="17"/>
    </row>
    <row r="42" spans="2:3" ht="19.5" customHeight="1">
      <c r="B42" s="17"/>
      <c r="C42" s="16"/>
    </row>
    <row r="43" spans="2:3" ht="19.5" customHeight="1">
      <c r="B43" s="17"/>
      <c r="C43" s="16"/>
    </row>
    <row r="44" ht="19.5" customHeight="1">
      <c r="B44" s="17"/>
    </row>
    <row r="45" ht="19.5" customHeight="1">
      <c r="C45" s="16"/>
    </row>
    <row r="46" ht="19.5" customHeight="1"/>
    <row r="47" ht="19.5" customHeight="1">
      <c r="C47" s="16"/>
    </row>
    <row r="48" ht="19.5" customHeight="1"/>
    <row r="49" ht="19.5" customHeight="1">
      <c r="C49" s="16"/>
    </row>
    <row r="50" ht="19.5" customHeight="1"/>
    <row r="51" ht="19.5" customHeight="1">
      <c r="C51" s="16"/>
    </row>
    <row r="52" ht="19.5" customHeight="1">
      <c r="C52" s="16"/>
    </row>
    <row r="53" ht="19.5" customHeight="1">
      <c r="C53" s="16"/>
    </row>
    <row r="54" ht="19.5" customHeight="1">
      <c r="C54" s="16"/>
    </row>
    <row r="55" ht="19.5" customHeight="1"/>
    <row r="56" ht="19.5" customHeight="1"/>
    <row r="57" ht="19.5" customHeight="1">
      <c r="C57" s="16"/>
    </row>
    <row r="58" ht="19.5" customHeight="1">
      <c r="C58" s="16"/>
    </row>
    <row r="59" ht="19.5" customHeight="1">
      <c r="C59" s="16"/>
    </row>
    <row r="60" ht="19.5" customHeight="1"/>
    <row r="61" ht="19.5" customHeight="1">
      <c r="C61" s="16"/>
    </row>
    <row r="62" ht="19.5" customHeight="1">
      <c r="C62" s="16"/>
    </row>
    <row r="66" ht="18.75">
      <c r="B66" s="17"/>
    </row>
    <row r="67" ht="18.75">
      <c r="B67" s="17"/>
    </row>
    <row r="68" ht="18.75">
      <c r="B68" s="17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 scale="61" r:id="rId1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81"/>
  <sheetViews>
    <sheetView tabSelected="1" view="pageBreakPreview" zoomScale="60" zoomScaleNormal="88" zoomScalePageLayoutView="0" workbookViewId="0" topLeftCell="A20">
      <selection activeCell="B11" sqref="B11:E33"/>
    </sheetView>
  </sheetViews>
  <sheetFormatPr defaultColWidth="11.57421875" defaultRowHeight="12.75"/>
  <cols>
    <col min="1" max="1" width="5.8515625" style="1" customWidth="1"/>
    <col min="2" max="2" width="42.7109375" style="1" customWidth="1"/>
    <col min="3" max="3" width="14.8515625" style="2" customWidth="1"/>
    <col min="4" max="4" width="6.421875" style="2" customWidth="1"/>
    <col min="5" max="5" width="7.8515625" style="2" customWidth="1"/>
    <col min="6" max="7" width="22.28125" style="2" customWidth="1"/>
    <col min="8" max="8" width="25.140625" style="2" customWidth="1"/>
    <col min="9" max="9" width="21.140625" style="2" customWidth="1"/>
    <col min="10" max="10" width="21.28125" style="1" customWidth="1"/>
    <col min="11" max="11" width="18.57421875" style="1" customWidth="1"/>
    <col min="12" max="16384" width="11.57421875" style="1" customWidth="1"/>
  </cols>
  <sheetData>
    <row r="1" spans="2:10" ht="18.75">
      <c r="B1" s="1" t="s">
        <v>338</v>
      </c>
      <c r="J1" s="2"/>
    </row>
    <row r="2" ht="18.75">
      <c r="K2"/>
    </row>
    <row r="3" ht="18.75">
      <c r="B3" s="1" t="s">
        <v>0</v>
      </c>
    </row>
    <row r="5" ht="18.75">
      <c r="B5" s="3" t="s">
        <v>259</v>
      </c>
    </row>
    <row r="8" spans="1:11" ht="19.5" customHeight="1">
      <c r="A8" s="4" t="s">
        <v>2</v>
      </c>
      <c r="B8" s="4" t="s">
        <v>3</v>
      </c>
      <c r="C8" s="4" t="s">
        <v>4</v>
      </c>
      <c r="D8" s="4" t="s">
        <v>5</v>
      </c>
      <c r="E8" s="4" t="s">
        <v>6</v>
      </c>
      <c r="F8" s="4" t="s">
        <v>7</v>
      </c>
      <c r="G8" s="4" t="s">
        <v>8</v>
      </c>
      <c r="H8" s="4" t="s">
        <v>9</v>
      </c>
      <c r="I8" s="4" t="s">
        <v>10</v>
      </c>
      <c r="J8" s="4" t="s">
        <v>11</v>
      </c>
      <c r="K8" s="4" t="s">
        <v>12</v>
      </c>
    </row>
    <row r="9" spans="1:11" ht="19.5" customHeight="1">
      <c r="A9" s="6"/>
      <c r="B9" s="6"/>
      <c r="C9" s="7"/>
      <c r="D9" s="7"/>
      <c r="E9" s="7"/>
      <c r="F9" s="7"/>
      <c r="G9" s="7"/>
      <c r="H9" s="7" t="s">
        <v>13</v>
      </c>
      <c r="I9" s="7" t="s">
        <v>14</v>
      </c>
      <c r="J9" s="7" t="s">
        <v>15</v>
      </c>
      <c r="K9" s="7" t="s">
        <v>16</v>
      </c>
    </row>
    <row r="10" spans="1:11" s="2" customFormat="1" ht="19.5" customHeight="1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</row>
    <row r="11" spans="1:11" ht="19.5" customHeight="1">
      <c r="A11" s="10">
        <v>1</v>
      </c>
      <c r="B11" s="10" t="s">
        <v>260</v>
      </c>
      <c r="C11" s="11" t="s">
        <v>261</v>
      </c>
      <c r="D11" s="9" t="s">
        <v>29</v>
      </c>
      <c r="E11" s="9">
        <v>20</v>
      </c>
      <c r="F11" s="12"/>
      <c r="G11" s="9"/>
      <c r="H11" s="9"/>
      <c r="I11" s="26">
        <f>E11*F11</f>
        <v>0</v>
      </c>
      <c r="J11" s="10"/>
      <c r="K11" s="32">
        <f>E11*H11</f>
        <v>0</v>
      </c>
    </row>
    <row r="12" spans="1:11" ht="19.5" customHeight="1">
      <c r="A12" s="10">
        <v>2</v>
      </c>
      <c r="B12" s="10" t="s">
        <v>262</v>
      </c>
      <c r="C12" s="11" t="s">
        <v>263</v>
      </c>
      <c r="D12" s="9" t="s">
        <v>29</v>
      </c>
      <c r="E12" s="9">
        <v>600</v>
      </c>
      <c r="F12" s="12"/>
      <c r="G12" s="9"/>
      <c r="H12" s="9"/>
      <c r="I12" s="26">
        <f aca="true" t="shared" si="0" ref="I12:I33">E12*F12</f>
        <v>0</v>
      </c>
      <c r="J12" s="10"/>
      <c r="K12" s="32">
        <f aca="true" t="shared" si="1" ref="K12:K33">E12*H12</f>
        <v>0</v>
      </c>
    </row>
    <row r="13" spans="1:11" ht="19.5" customHeight="1">
      <c r="A13" s="10">
        <v>3</v>
      </c>
      <c r="B13" s="10" t="s">
        <v>264</v>
      </c>
      <c r="C13" s="11" t="s">
        <v>265</v>
      </c>
      <c r="D13" s="9" t="s">
        <v>29</v>
      </c>
      <c r="E13" s="9">
        <v>20</v>
      </c>
      <c r="F13" s="12"/>
      <c r="G13" s="9"/>
      <c r="H13" s="9"/>
      <c r="I13" s="26">
        <f t="shared" si="0"/>
        <v>0</v>
      </c>
      <c r="J13" s="10"/>
      <c r="K13" s="32">
        <f t="shared" si="1"/>
        <v>0</v>
      </c>
    </row>
    <row r="14" spans="1:11" ht="19.5" customHeight="1">
      <c r="A14" s="10">
        <v>4</v>
      </c>
      <c r="B14" s="10" t="s">
        <v>266</v>
      </c>
      <c r="C14" s="11" t="s">
        <v>267</v>
      </c>
      <c r="D14" s="9" t="s">
        <v>29</v>
      </c>
      <c r="E14" s="9">
        <v>600</v>
      </c>
      <c r="F14" s="12"/>
      <c r="G14" s="9"/>
      <c r="H14" s="9"/>
      <c r="I14" s="26">
        <f t="shared" si="0"/>
        <v>0</v>
      </c>
      <c r="J14" s="10"/>
      <c r="K14" s="32">
        <f t="shared" si="1"/>
        <v>0</v>
      </c>
    </row>
    <row r="15" spans="1:11" ht="19.5" customHeight="1">
      <c r="A15" s="10">
        <v>5</v>
      </c>
      <c r="B15" s="10" t="s">
        <v>268</v>
      </c>
      <c r="C15" s="11" t="s">
        <v>269</v>
      </c>
      <c r="D15" s="9" t="s">
        <v>29</v>
      </c>
      <c r="E15" s="9">
        <v>400</v>
      </c>
      <c r="F15" s="12"/>
      <c r="G15" s="9"/>
      <c r="H15" s="9"/>
      <c r="I15" s="26">
        <f t="shared" si="0"/>
        <v>0</v>
      </c>
      <c r="J15" s="10"/>
      <c r="K15" s="32">
        <f t="shared" si="1"/>
        <v>0</v>
      </c>
    </row>
    <row r="16" spans="1:11" ht="19.5" customHeight="1">
      <c r="A16" s="10">
        <v>6</v>
      </c>
      <c r="B16" s="10" t="s">
        <v>270</v>
      </c>
      <c r="C16" s="11" t="s">
        <v>271</v>
      </c>
      <c r="D16" s="9" t="s">
        <v>29</v>
      </c>
      <c r="E16" s="9">
        <v>600</v>
      </c>
      <c r="F16" s="12"/>
      <c r="G16" s="9"/>
      <c r="H16" s="9"/>
      <c r="I16" s="26">
        <f t="shared" si="0"/>
        <v>0</v>
      </c>
      <c r="J16" s="10"/>
      <c r="K16" s="32">
        <f t="shared" si="1"/>
        <v>0</v>
      </c>
    </row>
    <row r="17" spans="1:11" ht="19.5" customHeight="1">
      <c r="A17" s="10">
        <v>7</v>
      </c>
      <c r="B17" s="10" t="s">
        <v>272</v>
      </c>
      <c r="C17" s="11" t="s">
        <v>273</v>
      </c>
      <c r="D17" s="9" t="s">
        <v>29</v>
      </c>
      <c r="E17" s="9">
        <v>80</v>
      </c>
      <c r="F17" s="12"/>
      <c r="G17" s="9"/>
      <c r="H17" s="9"/>
      <c r="I17" s="26">
        <f t="shared" si="0"/>
        <v>0</v>
      </c>
      <c r="J17" s="10"/>
      <c r="K17" s="32">
        <f t="shared" si="1"/>
        <v>0</v>
      </c>
    </row>
    <row r="18" spans="1:11" ht="19.5" customHeight="1">
      <c r="A18" s="10">
        <v>8</v>
      </c>
      <c r="B18" s="10" t="s">
        <v>274</v>
      </c>
      <c r="C18" s="11" t="s">
        <v>275</v>
      </c>
      <c r="D18" s="9" t="s">
        <v>29</v>
      </c>
      <c r="E18" s="9">
        <v>50</v>
      </c>
      <c r="F18" s="12"/>
      <c r="G18" s="9"/>
      <c r="H18" s="9"/>
      <c r="I18" s="26">
        <f t="shared" si="0"/>
        <v>0</v>
      </c>
      <c r="J18" s="10"/>
      <c r="K18" s="32">
        <f t="shared" si="1"/>
        <v>0</v>
      </c>
    </row>
    <row r="19" spans="1:11" ht="19.5" customHeight="1">
      <c r="A19" s="10">
        <v>9</v>
      </c>
      <c r="B19" s="10" t="s">
        <v>276</v>
      </c>
      <c r="C19" s="11" t="s">
        <v>277</v>
      </c>
      <c r="D19" s="9" t="s">
        <v>29</v>
      </c>
      <c r="E19" s="9">
        <v>100</v>
      </c>
      <c r="F19" s="12"/>
      <c r="G19" s="9"/>
      <c r="H19" s="9"/>
      <c r="I19" s="26">
        <f t="shared" si="0"/>
        <v>0</v>
      </c>
      <c r="J19" s="10"/>
      <c r="K19" s="32">
        <f t="shared" si="1"/>
        <v>0</v>
      </c>
    </row>
    <row r="20" spans="1:11" ht="19.5" customHeight="1">
      <c r="A20" s="10">
        <v>10</v>
      </c>
      <c r="B20" s="10" t="s">
        <v>278</v>
      </c>
      <c r="C20" s="11" t="s">
        <v>279</v>
      </c>
      <c r="D20" s="9" t="s">
        <v>29</v>
      </c>
      <c r="E20" s="9">
        <v>100</v>
      </c>
      <c r="F20" s="12"/>
      <c r="G20" s="9"/>
      <c r="H20" s="9"/>
      <c r="I20" s="26">
        <f t="shared" si="0"/>
        <v>0</v>
      </c>
      <c r="J20" s="10"/>
      <c r="K20" s="32">
        <f t="shared" si="1"/>
        <v>0</v>
      </c>
    </row>
    <row r="21" spans="1:11" ht="19.5" customHeight="1">
      <c r="A21" s="10">
        <v>11</v>
      </c>
      <c r="B21" s="10" t="s">
        <v>280</v>
      </c>
      <c r="C21" s="21" t="s">
        <v>281</v>
      </c>
      <c r="D21" s="9" t="s">
        <v>29</v>
      </c>
      <c r="E21" s="9">
        <v>50</v>
      </c>
      <c r="F21" s="12"/>
      <c r="G21" s="9"/>
      <c r="H21" s="9"/>
      <c r="I21" s="26">
        <f t="shared" si="0"/>
        <v>0</v>
      </c>
      <c r="J21" s="10"/>
      <c r="K21" s="32">
        <f t="shared" si="1"/>
        <v>0</v>
      </c>
    </row>
    <row r="22" spans="1:11" ht="19.5" customHeight="1">
      <c r="A22" s="10">
        <v>12</v>
      </c>
      <c r="B22" s="10" t="s">
        <v>282</v>
      </c>
      <c r="C22" s="21" t="s">
        <v>281</v>
      </c>
      <c r="D22" s="9" t="s">
        <v>29</v>
      </c>
      <c r="E22" s="9">
        <v>10</v>
      </c>
      <c r="F22" s="12"/>
      <c r="G22" s="9"/>
      <c r="H22" s="9"/>
      <c r="I22" s="26">
        <f t="shared" si="0"/>
        <v>0</v>
      </c>
      <c r="J22" s="10"/>
      <c r="K22" s="32">
        <f t="shared" si="1"/>
        <v>0</v>
      </c>
    </row>
    <row r="23" spans="1:11" ht="19.5" customHeight="1">
      <c r="A23" s="10">
        <v>13</v>
      </c>
      <c r="B23" s="10" t="s">
        <v>283</v>
      </c>
      <c r="C23" s="21" t="s">
        <v>281</v>
      </c>
      <c r="D23" s="9" t="s">
        <v>29</v>
      </c>
      <c r="E23" s="9">
        <v>10</v>
      </c>
      <c r="F23" s="12"/>
      <c r="G23" s="9"/>
      <c r="H23" s="9"/>
      <c r="I23" s="26">
        <f t="shared" si="0"/>
        <v>0</v>
      </c>
      <c r="J23" s="10"/>
      <c r="K23" s="32">
        <f t="shared" si="1"/>
        <v>0</v>
      </c>
    </row>
    <row r="24" spans="1:11" ht="19.5" customHeight="1">
      <c r="A24" s="10">
        <v>14</v>
      </c>
      <c r="B24" s="10" t="s">
        <v>284</v>
      </c>
      <c r="C24" s="21" t="s">
        <v>261</v>
      </c>
      <c r="D24" s="9" t="s">
        <v>29</v>
      </c>
      <c r="E24" s="9">
        <v>100</v>
      </c>
      <c r="F24" s="12"/>
      <c r="G24" s="9"/>
      <c r="H24" s="9"/>
      <c r="I24" s="26">
        <f t="shared" si="0"/>
        <v>0</v>
      </c>
      <c r="J24" s="10"/>
      <c r="K24" s="32">
        <f t="shared" si="1"/>
        <v>0</v>
      </c>
    </row>
    <row r="25" spans="1:11" ht="19.5" customHeight="1">
      <c r="A25" s="10">
        <v>15</v>
      </c>
      <c r="B25" s="10" t="s">
        <v>285</v>
      </c>
      <c r="C25" s="21" t="s">
        <v>261</v>
      </c>
      <c r="D25" s="9" t="s">
        <v>29</v>
      </c>
      <c r="E25" s="9">
        <v>30</v>
      </c>
      <c r="F25" s="12"/>
      <c r="G25" s="9"/>
      <c r="H25" s="9"/>
      <c r="I25" s="26">
        <f t="shared" si="0"/>
        <v>0</v>
      </c>
      <c r="J25" s="10"/>
      <c r="K25" s="32">
        <f t="shared" si="1"/>
        <v>0</v>
      </c>
    </row>
    <row r="26" spans="1:11" ht="19.5" customHeight="1">
      <c r="A26" s="10">
        <v>16</v>
      </c>
      <c r="B26" s="10" t="s">
        <v>286</v>
      </c>
      <c r="C26" s="21" t="s">
        <v>287</v>
      </c>
      <c r="D26" s="9" t="s">
        <v>29</v>
      </c>
      <c r="E26" s="9">
        <v>80</v>
      </c>
      <c r="F26" s="12"/>
      <c r="G26" s="9"/>
      <c r="H26" s="9"/>
      <c r="I26" s="26">
        <f t="shared" si="0"/>
        <v>0</v>
      </c>
      <c r="J26" s="10"/>
      <c r="K26" s="32">
        <f t="shared" si="1"/>
        <v>0</v>
      </c>
    </row>
    <row r="27" spans="1:11" ht="19.5" customHeight="1">
      <c r="A27" s="10">
        <v>17</v>
      </c>
      <c r="B27" s="10" t="s">
        <v>288</v>
      </c>
      <c r="C27" s="21" t="s">
        <v>261</v>
      </c>
      <c r="D27" s="9" t="s">
        <v>29</v>
      </c>
      <c r="E27" s="9">
        <v>50</v>
      </c>
      <c r="F27" s="12"/>
      <c r="G27" s="9"/>
      <c r="H27" s="9"/>
      <c r="I27" s="26">
        <f t="shared" si="0"/>
        <v>0</v>
      </c>
      <c r="J27" s="10"/>
      <c r="K27" s="32">
        <f t="shared" si="1"/>
        <v>0</v>
      </c>
    </row>
    <row r="28" spans="1:11" ht="19.5" customHeight="1">
      <c r="A28" s="10">
        <v>18</v>
      </c>
      <c r="B28" s="10" t="s">
        <v>289</v>
      </c>
      <c r="C28" s="21" t="s">
        <v>261</v>
      </c>
      <c r="D28" s="9" t="s">
        <v>29</v>
      </c>
      <c r="E28" s="9">
        <v>60</v>
      </c>
      <c r="F28" s="12"/>
      <c r="G28" s="9"/>
      <c r="H28" s="9"/>
      <c r="I28" s="26">
        <f t="shared" si="0"/>
        <v>0</v>
      </c>
      <c r="J28" s="10"/>
      <c r="K28" s="32">
        <f t="shared" si="1"/>
        <v>0</v>
      </c>
    </row>
    <row r="29" spans="1:11" ht="19.5" customHeight="1">
      <c r="A29" s="10">
        <v>19</v>
      </c>
      <c r="B29" s="10" t="s">
        <v>300</v>
      </c>
      <c r="C29" s="21" t="s">
        <v>323</v>
      </c>
      <c r="D29" s="9" t="s">
        <v>29</v>
      </c>
      <c r="E29" s="9">
        <v>80</v>
      </c>
      <c r="F29" s="12"/>
      <c r="G29" s="9"/>
      <c r="H29" s="9"/>
      <c r="I29" s="26">
        <f t="shared" si="0"/>
        <v>0</v>
      </c>
      <c r="J29" s="10"/>
      <c r="K29" s="32">
        <f t="shared" si="1"/>
        <v>0</v>
      </c>
    </row>
    <row r="30" spans="1:11" ht="19.5" customHeight="1">
      <c r="A30" s="10">
        <v>20</v>
      </c>
      <c r="B30" s="10" t="s">
        <v>340</v>
      </c>
      <c r="C30" s="21" t="s">
        <v>341</v>
      </c>
      <c r="D30" s="9" t="s">
        <v>29</v>
      </c>
      <c r="E30" s="9">
        <v>50</v>
      </c>
      <c r="F30" s="12"/>
      <c r="G30" s="9"/>
      <c r="H30" s="9"/>
      <c r="I30" s="26">
        <f t="shared" si="0"/>
        <v>0</v>
      </c>
      <c r="J30" s="10"/>
      <c r="K30" s="32">
        <f t="shared" si="1"/>
        <v>0</v>
      </c>
    </row>
    <row r="31" spans="1:11" ht="19.5" customHeight="1">
      <c r="A31" s="10">
        <v>21</v>
      </c>
      <c r="B31" s="10" t="s">
        <v>301</v>
      </c>
      <c r="C31" s="21" t="s">
        <v>324</v>
      </c>
      <c r="D31" s="9" t="s">
        <v>29</v>
      </c>
      <c r="E31" s="9">
        <v>80</v>
      </c>
      <c r="F31" s="12"/>
      <c r="G31" s="9"/>
      <c r="H31" s="9"/>
      <c r="I31" s="26">
        <f t="shared" si="0"/>
        <v>0</v>
      </c>
      <c r="J31" s="10"/>
      <c r="K31" s="32">
        <f t="shared" si="1"/>
        <v>0</v>
      </c>
    </row>
    <row r="32" spans="1:11" ht="19.5" customHeight="1">
      <c r="A32" s="10">
        <v>22</v>
      </c>
      <c r="B32" s="10" t="s">
        <v>302</v>
      </c>
      <c r="C32" s="21" t="s">
        <v>325</v>
      </c>
      <c r="D32" s="9" t="s">
        <v>29</v>
      </c>
      <c r="E32" s="9">
        <v>30</v>
      </c>
      <c r="F32" s="12"/>
      <c r="G32" s="9"/>
      <c r="H32" s="9"/>
      <c r="I32" s="26">
        <f t="shared" si="0"/>
        <v>0</v>
      </c>
      <c r="J32" s="10"/>
      <c r="K32" s="32">
        <f t="shared" si="1"/>
        <v>0</v>
      </c>
    </row>
    <row r="33" spans="1:11" ht="19.5" customHeight="1">
      <c r="A33" s="10">
        <v>23</v>
      </c>
      <c r="B33" s="10" t="s">
        <v>332</v>
      </c>
      <c r="C33" s="21" t="s">
        <v>325</v>
      </c>
      <c r="D33" s="9" t="s">
        <v>29</v>
      </c>
      <c r="E33" s="9">
        <v>10</v>
      </c>
      <c r="F33" s="12"/>
      <c r="G33" s="9"/>
      <c r="H33" s="9"/>
      <c r="I33" s="26">
        <f t="shared" si="0"/>
        <v>0</v>
      </c>
      <c r="J33" s="10"/>
      <c r="K33" s="32">
        <f t="shared" si="1"/>
        <v>0</v>
      </c>
    </row>
    <row r="34" spans="1:11" ht="19.5" customHeight="1">
      <c r="A34" s="18"/>
      <c r="B34" s="18"/>
      <c r="C34" s="20"/>
      <c r="D34" s="20"/>
      <c r="E34" s="20"/>
      <c r="F34" s="20"/>
      <c r="G34" s="20"/>
      <c r="H34" s="20"/>
      <c r="I34" s="28">
        <f>SUM(I11:I33)</f>
        <v>0</v>
      </c>
      <c r="J34" s="18"/>
      <c r="K34" s="34">
        <f>SUM(K11:K33)</f>
        <v>0</v>
      </c>
    </row>
    <row r="35" spans="1:11" ht="19.5" customHeight="1">
      <c r="A35" s="18"/>
      <c r="B35" s="18"/>
      <c r="C35" s="19"/>
      <c r="D35" s="20"/>
      <c r="E35" s="20"/>
      <c r="F35" s="20"/>
      <c r="G35" s="20"/>
      <c r="H35" s="20"/>
      <c r="I35" s="22"/>
      <c r="J35" s="18"/>
      <c r="K35" s="18"/>
    </row>
    <row r="36" spans="1:11" ht="19.5" customHeight="1">
      <c r="A36" s="18"/>
      <c r="B36" s="18"/>
      <c r="C36" s="20"/>
      <c r="D36" s="20"/>
      <c r="E36" s="20"/>
      <c r="F36" s="20"/>
      <c r="G36" s="20"/>
      <c r="H36" s="20"/>
      <c r="I36" s="20"/>
      <c r="J36" s="18"/>
      <c r="K36" s="18"/>
    </row>
    <row r="37" spans="1:11" ht="19.5" customHeight="1">
      <c r="A37" s="18"/>
      <c r="B37" s="1" t="s">
        <v>147</v>
      </c>
      <c r="C37" s="20"/>
      <c r="D37" s="20"/>
      <c r="E37" s="20"/>
      <c r="F37" s="20"/>
      <c r="G37" s="20"/>
      <c r="H37" s="20"/>
      <c r="I37" s="20"/>
      <c r="J37" s="18"/>
      <c r="K37" s="18"/>
    </row>
    <row r="38" spans="1:11" ht="19.5" customHeight="1">
      <c r="A38" s="18"/>
      <c r="C38" s="19"/>
      <c r="D38" s="20"/>
      <c r="E38" s="20"/>
      <c r="F38" s="20"/>
      <c r="G38" s="20"/>
      <c r="H38" s="20"/>
      <c r="I38" s="20"/>
      <c r="J38" s="18"/>
      <c r="K38" s="18"/>
    </row>
    <row r="39" spans="1:11" ht="19.5" customHeight="1">
      <c r="A39" s="18"/>
      <c r="B39" s="1" t="s">
        <v>148</v>
      </c>
      <c r="C39" s="20"/>
      <c r="D39" s="20"/>
      <c r="E39" s="20"/>
      <c r="F39" s="20"/>
      <c r="G39" s="20"/>
      <c r="H39" s="20"/>
      <c r="I39" s="20"/>
      <c r="J39" s="18"/>
      <c r="K39" s="18"/>
    </row>
    <row r="40" spans="1:11" ht="19.5" customHeight="1">
      <c r="A40" s="18"/>
      <c r="B40" s="18"/>
      <c r="C40" s="20"/>
      <c r="D40" s="20"/>
      <c r="E40" s="20"/>
      <c r="F40" s="20"/>
      <c r="G40" s="20"/>
      <c r="H40" s="20"/>
      <c r="I40" s="20"/>
      <c r="J40" s="18"/>
      <c r="K40" s="18"/>
    </row>
    <row r="41" spans="1:11" ht="19.5" customHeight="1">
      <c r="A41" s="18"/>
      <c r="B41" s="18"/>
      <c r="C41" s="20"/>
      <c r="D41" s="20"/>
      <c r="E41" s="20"/>
      <c r="F41" s="20"/>
      <c r="G41" s="20"/>
      <c r="H41" s="20"/>
      <c r="I41" s="20"/>
      <c r="J41" s="18"/>
      <c r="K41" s="18"/>
    </row>
    <row r="42" spans="1:11" ht="19.5" customHeight="1">
      <c r="A42" s="18"/>
      <c r="B42" s="18"/>
      <c r="C42" s="19"/>
      <c r="D42" s="20"/>
      <c r="E42" s="20"/>
      <c r="F42" s="20"/>
      <c r="G42" s="20"/>
      <c r="H42" s="20"/>
      <c r="I42" s="20"/>
      <c r="J42" s="18"/>
      <c r="K42" s="18"/>
    </row>
    <row r="43" spans="1:11" ht="19.5" customHeight="1">
      <c r="A43" s="18"/>
      <c r="B43" s="18"/>
      <c r="C43" s="19"/>
      <c r="D43" s="20"/>
      <c r="E43" s="20"/>
      <c r="F43" s="20"/>
      <c r="G43" s="20"/>
      <c r="H43" s="20"/>
      <c r="I43" s="20"/>
      <c r="J43" s="18"/>
      <c r="K43" s="18"/>
    </row>
    <row r="44" spans="1:11" ht="19.5" customHeight="1">
      <c r="A44" s="18"/>
      <c r="B44" s="18"/>
      <c r="C44" s="19"/>
      <c r="D44" s="20"/>
      <c r="E44" s="20"/>
      <c r="F44" s="20"/>
      <c r="G44" s="20"/>
      <c r="H44" s="20"/>
      <c r="I44" s="20"/>
      <c r="J44" s="18"/>
      <c r="K44" s="18"/>
    </row>
    <row r="45" spans="1:11" ht="19.5" customHeight="1">
      <c r="A45" s="18"/>
      <c r="B45" s="18"/>
      <c r="C45" s="19"/>
      <c r="D45" s="20"/>
      <c r="E45" s="20"/>
      <c r="F45" s="20"/>
      <c r="G45" s="20"/>
      <c r="H45" s="20"/>
      <c r="I45" s="20"/>
      <c r="J45" s="18"/>
      <c r="K45" s="18"/>
    </row>
    <row r="46" spans="1:11" ht="19.5" customHeight="1">
      <c r="A46" s="18"/>
      <c r="B46" s="18"/>
      <c r="C46" s="19"/>
      <c r="D46" s="20"/>
      <c r="E46" s="20"/>
      <c r="F46" s="20"/>
      <c r="G46" s="20"/>
      <c r="H46" s="20"/>
      <c r="I46" s="20"/>
      <c r="J46" s="18"/>
      <c r="K46" s="18"/>
    </row>
    <row r="47" spans="1:11" ht="19.5" customHeight="1">
      <c r="A47" s="18"/>
      <c r="B47" s="18"/>
      <c r="C47" s="19"/>
      <c r="D47" s="20"/>
      <c r="E47" s="20"/>
      <c r="F47" s="20"/>
      <c r="G47" s="20"/>
      <c r="H47" s="20"/>
      <c r="I47" s="20"/>
      <c r="J47" s="18"/>
      <c r="K47" s="18"/>
    </row>
    <row r="48" spans="1:11" ht="19.5" customHeight="1">
      <c r="A48" s="18"/>
      <c r="B48" s="18"/>
      <c r="C48" s="19"/>
      <c r="D48" s="20"/>
      <c r="E48" s="20"/>
      <c r="F48" s="20"/>
      <c r="G48" s="20"/>
      <c r="H48" s="20"/>
      <c r="I48" s="20"/>
      <c r="J48" s="18"/>
      <c r="K48" s="18"/>
    </row>
    <row r="49" spans="1:11" ht="19.5" customHeight="1">
      <c r="A49" s="18"/>
      <c r="B49" s="18"/>
      <c r="C49" s="19"/>
      <c r="D49" s="20"/>
      <c r="E49" s="20"/>
      <c r="F49" s="20"/>
      <c r="G49" s="20"/>
      <c r="H49" s="20"/>
      <c r="I49" s="20"/>
      <c r="J49" s="18"/>
      <c r="K49" s="18"/>
    </row>
    <row r="50" spans="1:11" ht="19.5" customHeight="1">
      <c r="A50" s="18"/>
      <c r="B50" s="18"/>
      <c r="C50" s="19"/>
      <c r="D50" s="20"/>
      <c r="E50" s="20"/>
      <c r="F50" s="20"/>
      <c r="G50" s="20"/>
      <c r="H50" s="20"/>
      <c r="I50" s="20"/>
      <c r="J50" s="18"/>
      <c r="K50" s="18"/>
    </row>
    <row r="51" spans="1:11" ht="19.5" customHeight="1">
      <c r="A51" s="18"/>
      <c r="B51" s="18"/>
      <c r="C51" s="19"/>
      <c r="D51" s="20"/>
      <c r="E51" s="20"/>
      <c r="F51" s="20"/>
      <c r="G51" s="20"/>
      <c r="H51" s="20"/>
      <c r="I51" s="20"/>
      <c r="J51" s="18"/>
      <c r="K51" s="18"/>
    </row>
    <row r="52" ht="19.5" customHeight="1"/>
    <row r="53" ht="19.5" customHeight="1"/>
    <row r="54" ht="19.5" customHeight="1">
      <c r="B54" s="17"/>
    </row>
    <row r="55" spans="2:3" ht="19.5" customHeight="1">
      <c r="B55" s="17"/>
      <c r="C55" s="16"/>
    </row>
    <row r="56" spans="2:3" ht="19.5" customHeight="1">
      <c r="B56" s="17"/>
      <c r="C56" s="16"/>
    </row>
    <row r="57" ht="19.5" customHeight="1">
      <c r="B57" s="17"/>
    </row>
    <row r="58" ht="19.5" customHeight="1">
      <c r="C58" s="16"/>
    </row>
    <row r="59" ht="19.5" customHeight="1"/>
    <row r="60" ht="19.5" customHeight="1">
      <c r="C60" s="16"/>
    </row>
    <row r="61" ht="19.5" customHeight="1"/>
    <row r="62" ht="19.5" customHeight="1">
      <c r="C62" s="16"/>
    </row>
    <row r="63" ht="19.5" customHeight="1"/>
    <row r="64" ht="19.5" customHeight="1">
      <c r="C64" s="16"/>
    </row>
    <row r="65" ht="19.5" customHeight="1">
      <c r="C65" s="16"/>
    </row>
    <row r="66" ht="19.5" customHeight="1">
      <c r="C66" s="16"/>
    </row>
    <row r="67" ht="19.5" customHeight="1">
      <c r="C67" s="16"/>
    </row>
    <row r="68" ht="19.5" customHeight="1"/>
    <row r="69" ht="19.5" customHeight="1"/>
    <row r="70" ht="19.5" customHeight="1">
      <c r="C70" s="16"/>
    </row>
    <row r="71" ht="19.5" customHeight="1">
      <c r="C71" s="16"/>
    </row>
    <row r="72" ht="19.5" customHeight="1">
      <c r="C72" s="16"/>
    </row>
    <row r="73" ht="19.5" customHeight="1"/>
    <row r="74" ht="19.5" customHeight="1">
      <c r="C74" s="16"/>
    </row>
    <row r="75" ht="19.5" customHeight="1">
      <c r="C75" s="16"/>
    </row>
    <row r="79" ht="18.75">
      <c r="B79" s="17"/>
    </row>
    <row r="80" ht="18.75">
      <c r="B80" s="17"/>
    </row>
    <row r="81" ht="18.75">
      <c r="B81" s="17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 scale="60" r:id="rId1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65"/>
  <sheetViews>
    <sheetView zoomScale="88" zoomScaleNormal="88" zoomScalePageLayoutView="0" workbookViewId="0" topLeftCell="A1">
      <selection activeCell="G18" sqref="G18"/>
    </sheetView>
  </sheetViews>
  <sheetFormatPr defaultColWidth="11.57421875" defaultRowHeight="12.75"/>
  <cols>
    <col min="1" max="1" width="5.8515625" style="36" customWidth="1"/>
    <col min="2" max="2" width="33.140625" style="36" customWidth="1"/>
    <col min="3" max="3" width="15.28125" style="37" customWidth="1"/>
    <col min="4" max="4" width="6.421875" style="37" customWidth="1"/>
    <col min="5" max="5" width="7.8515625" style="37" customWidth="1"/>
    <col min="6" max="6" width="21.140625" style="37" customWidth="1"/>
    <col min="7" max="7" width="21.421875" style="37" customWidth="1"/>
    <col min="8" max="8" width="24.28125" style="37" customWidth="1"/>
    <col min="9" max="9" width="21.421875" style="37" customWidth="1"/>
    <col min="10" max="10" width="22.00390625" style="36" customWidth="1"/>
    <col min="11" max="11" width="19.7109375" style="36" customWidth="1"/>
    <col min="12" max="16384" width="11.57421875" style="36" customWidth="1"/>
  </cols>
  <sheetData>
    <row r="1" spans="2:10" ht="18.75">
      <c r="B1" s="36" t="s">
        <v>339</v>
      </c>
      <c r="J1" s="37"/>
    </row>
    <row r="2" ht="18.75">
      <c r="K2" s="38"/>
    </row>
    <row r="3" ht="18.75">
      <c r="B3" s="36" t="s">
        <v>0</v>
      </c>
    </row>
    <row r="5" ht="18.75">
      <c r="B5" s="3" t="s">
        <v>290</v>
      </c>
    </row>
    <row r="8" spans="1:11" ht="19.5" customHeight="1">
      <c r="A8" s="39" t="s">
        <v>2</v>
      </c>
      <c r="B8" s="39" t="s">
        <v>3</v>
      </c>
      <c r="C8" s="39" t="s">
        <v>4</v>
      </c>
      <c r="D8" s="39" t="s">
        <v>5</v>
      </c>
      <c r="E8" s="39" t="s">
        <v>6</v>
      </c>
      <c r="F8" s="39" t="s">
        <v>7</v>
      </c>
      <c r="G8" s="39" t="s">
        <v>8</v>
      </c>
      <c r="H8" s="39" t="s">
        <v>9</v>
      </c>
      <c r="I8" s="39" t="s">
        <v>10</v>
      </c>
      <c r="J8" s="39" t="s">
        <v>11</v>
      </c>
      <c r="K8" s="39" t="s">
        <v>12</v>
      </c>
    </row>
    <row r="9" spans="1:11" ht="19.5" customHeight="1">
      <c r="A9" s="40"/>
      <c r="B9" s="40"/>
      <c r="C9" s="41"/>
      <c r="D9" s="41"/>
      <c r="E9" s="41"/>
      <c r="F9" s="41"/>
      <c r="G9" s="41"/>
      <c r="H9" s="41" t="s">
        <v>13</v>
      </c>
      <c r="I9" s="41" t="s">
        <v>14</v>
      </c>
      <c r="J9" s="41" t="s">
        <v>15</v>
      </c>
      <c r="K9" s="41" t="s">
        <v>16</v>
      </c>
    </row>
    <row r="10" spans="1:11" s="37" customFormat="1" ht="19.5" customHeight="1">
      <c r="A10" s="42">
        <v>1</v>
      </c>
      <c r="B10" s="42">
        <v>2</v>
      </c>
      <c r="C10" s="42">
        <v>3</v>
      </c>
      <c r="D10" s="42">
        <v>4</v>
      </c>
      <c r="E10" s="42">
        <v>5</v>
      </c>
      <c r="F10" s="42">
        <v>6</v>
      </c>
      <c r="G10" s="42">
        <v>7</v>
      </c>
      <c r="H10" s="42">
        <v>8</v>
      </c>
      <c r="I10" s="42">
        <v>9</v>
      </c>
      <c r="J10" s="42">
        <v>10</v>
      </c>
      <c r="K10" s="42">
        <v>11</v>
      </c>
    </row>
    <row r="11" spans="1:11" ht="19.5" customHeight="1">
      <c r="A11" s="43">
        <v>1</v>
      </c>
      <c r="B11" s="43" t="s">
        <v>291</v>
      </c>
      <c r="C11" s="44" t="s">
        <v>292</v>
      </c>
      <c r="D11" s="42" t="s">
        <v>29</v>
      </c>
      <c r="E11" s="42">
        <v>500</v>
      </c>
      <c r="F11" s="45"/>
      <c r="G11" s="42"/>
      <c r="H11" s="45"/>
      <c r="I11" s="46">
        <f>E11*F11</f>
        <v>0</v>
      </c>
      <c r="J11" s="43"/>
      <c r="K11" s="47">
        <f>E11*H11</f>
        <v>0</v>
      </c>
    </row>
    <row r="12" spans="1:11" ht="19.5" customHeight="1">
      <c r="A12" s="43">
        <v>2</v>
      </c>
      <c r="B12" s="43" t="s">
        <v>293</v>
      </c>
      <c r="C12" s="44" t="s">
        <v>292</v>
      </c>
      <c r="D12" s="42" t="s">
        <v>29</v>
      </c>
      <c r="E12" s="42">
        <v>500</v>
      </c>
      <c r="F12" s="45"/>
      <c r="G12" s="42"/>
      <c r="H12" s="45"/>
      <c r="I12" s="46">
        <f aca="true" t="shared" si="0" ref="I12:I18">E12*F12</f>
        <v>0</v>
      </c>
      <c r="J12" s="43"/>
      <c r="K12" s="47">
        <f aca="true" t="shared" si="1" ref="K12:K18">E12*H12</f>
        <v>0</v>
      </c>
    </row>
    <row r="13" spans="1:11" ht="19.5" customHeight="1">
      <c r="A13" s="43">
        <v>3</v>
      </c>
      <c r="B13" s="43" t="s">
        <v>294</v>
      </c>
      <c r="C13" s="44" t="s">
        <v>292</v>
      </c>
      <c r="D13" s="42" t="s">
        <v>29</v>
      </c>
      <c r="E13" s="42">
        <v>50</v>
      </c>
      <c r="F13" s="45"/>
      <c r="G13" s="42"/>
      <c r="H13" s="45"/>
      <c r="I13" s="46">
        <f t="shared" si="0"/>
        <v>0</v>
      </c>
      <c r="J13" s="43"/>
      <c r="K13" s="47">
        <f t="shared" si="1"/>
        <v>0</v>
      </c>
    </row>
    <row r="14" spans="1:11" ht="19.5" customHeight="1">
      <c r="A14" s="43">
        <v>4</v>
      </c>
      <c r="B14" s="43" t="s">
        <v>295</v>
      </c>
      <c r="C14" s="44" t="s">
        <v>292</v>
      </c>
      <c r="D14" s="42" t="s">
        <v>29</v>
      </c>
      <c r="E14" s="42">
        <v>100</v>
      </c>
      <c r="F14" s="45"/>
      <c r="G14" s="42"/>
      <c r="H14" s="45"/>
      <c r="I14" s="46">
        <f t="shared" si="0"/>
        <v>0</v>
      </c>
      <c r="J14" s="43"/>
      <c r="K14" s="47">
        <f t="shared" si="1"/>
        <v>0</v>
      </c>
    </row>
    <row r="15" spans="1:11" ht="19.5" customHeight="1">
      <c r="A15" s="43">
        <v>5</v>
      </c>
      <c r="B15" s="43" t="s">
        <v>296</v>
      </c>
      <c r="C15" s="44" t="s">
        <v>292</v>
      </c>
      <c r="D15" s="42" t="s">
        <v>29</v>
      </c>
      <c r="E15" s="42">
        <v>100</v>
      </c>
      <c r="F15" s="45"/>
      <c r="G15" s="42"/>
      <c r="H15" s="45"/>
      <c r="I15" s="46">
        <f t="shared" si="0"/>
        <v>0</v>
      </c>
      <c r="J15" s="43"/>
      <c r="K15" s="47">
        <f t="shared" si="1"/>
        <v>0</v>
      </c>
    </row>
    <row r="16" spans="1:11" ht="19.5" customHeight="1">
      <c r="A16" s="43">
        <v>6</v>
      </c>
      <c r="B16" s="43" t="s">
        <v>297</v>
      </c>
      <c r="C16" s="44" t="s">
        <v>292</v>
      </c>
      <c r="D16" s="42" t="s">
        <v>29</v>
      </c>
      <c r="E16" s="42">
        <v>80</v>
      </c>
      <c r="F16" s="45"/>
      <c r="G16" s="42"/>
      <c r="H16" s="45"/>
      <c r="I16" s="46">
        <f t="shared" si="0"/>
        <v>0</v>
      </c>
      <c r="J16" s="43"/>
      <c r="K16" s="47">
        <f t="shared" si="1"/>
        <v>0</v>
      </c>
    </row>
    <row r="17" spans="1:11" ht="19.5" customHeight="1">
      <c r="A17" s="43">
        <v>7</v>
      </c>
      <c r="B17" s="43" t="s">
        <v>298</v>
      </c>
      <c r="C17" s="44" t="s">
        <v>292</v>
      </c>
      <c r="D17" s="42" t="s">
        <v>29</v>
      </c>
      <c r="E17" s="42">
        <v>40</v>
      </c>
      <c r="F17" s="45"/>
      <c r="G17" s="42"/>
      <c r="H17" s="45"/>
      <c r="I17" s="46">
        <f t="shared" si="0"/>
        <v>0</v>
      </c>
      <c r="J17" s="43"/>
      <c r="K17" s="47">
        <f t="shared" si="1"/>
        <v>0</v>
      </c>
    </row>
    <row r="18" spans="1:11" ht="19.5" customHeight="1">
      <c r="A18" s="43">
        <v>8</v>
      </c>
      <c r="B18" s="43"/>
      <c r="C18" s="44"/>
      <c r="D18" s="42"/>
      <c r="E18" s="42"/>
      <c r="F18" s="45"/>
      <c r="G18" s="42"/>
      <c r="H18" s="45"/>
      <c r="I18" s="46">
        <f t="shared" si="0"/>
        <v>0</v>
      </c>
      <c r="J18" s="43"/>
      <c r="K18" s="47">
        <f t="shared" si="1"/>
        <v>0</v>
      </c>
    </row>
    <row r="19" spans="1:11" ht="19.5" customHeight="1">
      <c r="A19" s="48"/>
      <c r="B19" s="48"/>
      <c r="C19" s="49"/>
      <c r="D19" s="50"/>
      <c r="E19" s="50"/>
      <c r="F19" s="50"/>
      <c r="G19" s="50"/>
      <c r="H19" s="50"/>
      <c r="I19" s="51">
        <f>SUM(I11:I18)</f>
        <v>0</v>
      </c>
      <c r="J19" s="48"/>
      <c r="K19" s="52">
        <f>SUM(K11:K18)</f>
        <v>0</v>
      </c>
    </row>
    <row r="20" spans="1:11" ht="19.5" customHeight="1">
      <c r="A20" s="48"/>
      <c r="B20" s="48"/>
      <c r="C20" s="50"/>
      <c r="D20" s="50"/>
      <c r="E20" s="50"/>
      <c r="F20" s="50"/>
      <c r="G20" s="50"/>
      <c r="H20" s="50"/>
      <c r="I20" s="50"/>
      <c r="J20" s="48"/>
      <c r="K20" s="48"/>
    </row>
    <row r="21" spans="1:11" ht="19.5" customHeight="1">
      <c r="A21" s="48"/>
      <c r="B21" s="36" t="s">
        <v>147</v>
      </c>
      <c r="C21" s="50"/>
      <c r="D21" s="50"/>
      <c r="E21" s="50"/>
      <c r="F21" s="50"/>
      <c r="G21" s="50"/>
      <c r="H21" s="50"/>
      <c r="I21" s="50"/>
      <c r="J21" s="48"/>
      <c r="K21" s="48"/>
    </row>
    <row r="22" spans="1:11" ht="19.5" customHeight="1">
      <c r="A22" s="48"/>
      <c r="C22" s="49"/>
      <c r="D22" s="50"/>
      <c r="E22" s="50"/>
      <c r="F22" s="50"/>
      <c r="G22" s="50"/>
      <c r="H22" s="50"/>
      <c r="I22" s="50"/>
      <c r="J22" s="48"/>
      <c r="K22" s="48"/>
    </row>
    <row r="23" spans="1:11" ht="19.5" customHeight="1">
      <c r="A23" s="48"/>
      <c r="B23" s="36" t="s">
        <v>148</v>
      </c>
      <c r="C23" s="50"/>
      <c r="D23" s="50"/>
      <c r="E23" s="50"/>
      <c r="F23" s="50"/>
      <c r="G23" s="50"/>
      <c r="H23" s="50"/>
      <c r="I23" s="50"/>
      <c r="J23" s="48"/>
      <c r="K23" s="48"/>
    </row>
    <row r="24" spans="1:11" ht="19.5" customHeight="1">
      <c r="A24" s="48"/>
      <c r="B24" s="48"/>
      <c r="C24" s="50"/>
      <c r="D24" s="50"/>
      <c r="E24" s="50"/>
      <c r="F24" s="50"/>
      <c r="G24" s="50"/>
      <c r="H24" s="50"/>
      <c r="I24" s="50"/>
      <c r="J24" s="48"/>
      <c r="K24" s="48"/>
    </row>
    <row r="25" spans="1:11" ht="19.5" customHeight="1">
      <c r="A25" s="48"/>
      <c r="B25" s="48"/>
      <c r="C25" s="50"/>
      <c r="D25" s="50"/>
      <c r="E25" s="50"/>
      <c r="F25" s="50"/>
      <c r="G25" s="50"/>
      <c r="H25" s="50"/>
      <c r="I25" s="50"/>
      <c r="J25" s="48"/>
      <c r="K25" s="48"/>
    </row>
    <row r="26" spans="1:11" ht="19.5" customHeight="1">
      <c r="A26" s="48"/>
      <c r="B26" s="48"/>
      <c r="C26" s="49"/>
      <c r="D26" s="50"/>
      <c r="E26" s="50"/>
      <c r="F26" s="50"/>
      <c r="G26" s="50"/>
      <c r="H26" s="50"/>
      <c r="I26" s="50"/>
      <c r="J26" s="48"/>
      <c r="K26" s="48"/>
    </row>
    <row r="27" spans="1:11" ht="19.5" customHeight="1">
      <c r="A27" s="48"/>
      <c r="B27" s="48"/>
      <c r="C27" s="49"/>
      <c r="D27" s="50"/>
      <c r="E27" s="50"/>
      <c r="F27" s="50"/>
      <c r="G27" s="50"/>
      <c r="H27" s="50"/>
      <c r="I27" s="50"/>
      <c r="J27" s="48"/>
      <c r="K27" s="48"/>
    </row>
    <row r="28" spans="1:11" ht="19.5" customHeight="1">
      <c r="A28" s="48"/>
      <c r="B28" s="48"/>
      <c r="C28" s="49"/>
      <c r="D28" s="50"/>
      <c r="E28" s="50"/>
      <c r="F28" s="50"/>
      <c r="G28" s="50"/>
      <c r="H28" s="50"/>
      <c r="I28" s="50"/>
      <c r="J28" s="48"/>
      <c r="K28" s="48"/>
    </row>
    <row r="29" spans="1:11" ht="19.5" customHeight="1">
      <c r="A29" s="48"/>
      <c r="B29" s="48"/>
      <c r="C29" s="49"/>
      <c r="D29" s="50"/>
      <c r="E29" s="50"/>
      <c r="F29" s="50"/>
      <c r="G29" s="50"/>
      <c r="H29" s="50"/>
      <c r="I29" s="50"/>
      <c r="J29" s="48"/>
      <c r="K29" s="48"/>
    </row>
    <row r="30" spans="1:11" ht="19.5" customHeight="1">
      <c r="A30" s="48"/>
      <c r="B30" s="48"/>
      <c r="C30" s="49"/>
      <c r="D30" s="50"/>
      <c r="E30" s="50"/>
      <c r="F30" s="50"/>
      <c r="G30" s="50"/>
      <c r="H30" s="50"/>
      <c r="I30" s="50"/>
      <c r="J30" s="48"/>
      <c r="K30" s="48"/>
    </row>
    <row r="31" spans="1:11" ht="19.5" customHeight="1">
      <c r="A31" s="48"/>
      <c r="B31" s="48"/>
      <c r="C31" s="49"/>
      <c r="D31" s="50"/>
      <c r="E31" s="50"/>
      <c r="F31" s="50"/>
      <c r="G31" s="50"/>
      <c r="H31" s="50"/>
      <c r="I31" s="50"/>
      <c r="J31" s="48"/>
      <c r="K31" s="48"/>
    </row>
    <row r="32" spans="1:11" ht="19.5" customHeight="1">
      <c r="A32" s="48"/>
      <c r="B32" s="48"/>
      <c r="C32" s="49"/>
      <c r="D32" s="50"/>
      <c r="E32" s="50"/>
      <c r="F32" s="50"/>
      <c r="G32" s="50"/>
      <c r="H32" s="50"/>
      <c r="I32" s="50"/>
      <c r="J32" s="48"/>
      <c r="K32" s="48"/>
    </row>
    <row r="33" spans="1:11" ht="19.5" customHeight="1">
      <c r="A33" s="48"/>
      <c r="B33" s="48"/>
      <c r="C33" s="49"/>
      <c r="D33" s="50"/>
      <c r="E33" s="50"/>
      <c r="F33" s="50"/>
      <c r="G33" s="50"/>
      <c r="H33" s="50"/>
      <c r="I33" s="50"/>
      <c r="J33" s="48"/>
      <c r="K33" s="48"/>
    </row>
    <row r="34" spans="1:11" ht="19.5" customHeight="1">
      <c r="A34" s="48"/>
      <c r="B34" s="48"/>
      <c r="C34" s="49"/>
      <c r="D34" s="50"/>
      <c r="E34" s="50"/>
      <c r="F34" s="50"/>
      <c r="G34" s="50"/>
      <c r="H34" s="50"/>
      <c r="I34" s="50"/>
      <c r="J34" s="48"/>
      <c r="K34" s="48"/>
    </row>
    <row r="35" spans="1:11" ht="19.5" customHeight="1">
      <c r="A35" s="48"/>
      <c r="B35" s="48"/>
      <c r="C35" s="49"/>
      <c r="D35" s="50"/>
      <c r="E35" s="50"/>
      <c r="F35" s="50"/>
      <c r="G35" s="50"/>
      <c r="H35" s="50"/>
      <c r="I35" s="50"/>
      <c r="J35" s="48"/>
      <c r="K35" s="48"/>
    </row>
    <row r="36" ht="19.5" customHeight="1"/>
    <row r="37" ht="19.5" customHeight="1"/>
    <row r="38" ht="19.5" customHeight="1">
      <c r="B38" s="53"/>
    </row>
    <row r="39" spans="2:3" ht="19.5" customHeight="1">
      <c r="B39" s="53"/>
      <c r="C39" s="54"/>
    </row>
    <row r="40" spans="2:3" ht="19.5" customHeight="1">
      <c r="B40" s="53"/>
      <c r="C40" s="54"/>
    </row>
    <row r="41" ht="19.5" customHeight="1">
      <c r="B41" s="53"/>
    </row>
    <row r="42" ht="19.5" customHeight="1">
      <c r="C42" s="54"/>
    </row>
    <row r="43" ht="19.5" customHeight="1"/>
    <row r="44" ht="19.5" customHeight="1">
      <c r="C44" s="54"/>
    </row>
    <row r="45" ht="19.5" customHeight="1"/>
    <row r="46" ht="19.5" customHeight="1">
      <c r="C46" s="54"/>
    </row>
    <row r="47" ht="19.5" customHeight="1"/>
    <row r="48" ht="19.5" customHeight="1">
      <c r="C48" s="54"/>
    </row>
    <row r="49" ht="19.5" customHeight="1">
      <c r="C49" s="54"/>
    </row>
    <row r="50" ht="19.5" customHeight="1">
      <c r="C50" s="54"/>
    </row>
    <row r="51" ht="19.5" customHeight="1">
      <c r="C51" s="54"/>
    </row>
    <row r="52" ht="19.5" customHeight="1"/>
    <row r="53" ht="19.5" customHeight="1"/>
    <row r="54" ht="19.5" customHeight="1">
      <c r="C54" s="54"/>
    </row>
    <row r="55" ht="19.5" customHeight="1">
      <c r="C55" s="54"/>
    </row>
    <row r="56" ht="19.5" customHeight="1">
      <c r="C56" s="54"/>
    </row>
    <row r="57" ht="19.5" customHeight="1"/>
    <row r="58" ht="19.5" customHeight="1">
      <c r="C58" s="54"/>
    </row>
    <row r="59" ht="19.5" customHeight="1">
      <c r="C59" s="54"/>
    </row>
    <row r="63" ht="18.75">
      <c r="B63" s="53"/>
    </row>
    <row r="64" ht="18.75">
      <c r="B64" s="53"/>
    </row>
    <row r="65" ht="18.75">
      <c r="B65" s="53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 scale="66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 Sobkowiak</dc:creator>
  <cp:keywords/>
  <dc:description/>
  <cp:lastModifiedBy>user</cp:lastModifiedBy>
  <cp:lastPrinted>2017-10-04T06:29:20Z</cp:lastPrinted>
  <dcterms:created xsi:type="dcterms:W3CDTF">2017-10-04T06:29:57Z</dcterms:created>
  <dcterms:modified xsi:type="dcterms:W3CDTF">2017-10-27T07:47:19Z</dcterms:modified>
  <cp:category/>
  <cp:version/>
  <cp:contentType/>
  <cp:contentStatus/>
</cp:coreProperties>
</file>